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30" windowWidth="17235" windowHeight="9990"/>
  </bookViews>
  <sheets>
    <sheet name="Лист 1" sheetId="2" r:id="rId1"/>
    <sheet name="Лист3" sheetId="3" r:id="rId2"/>
  </sheets>
  <definedNames>
    <definedName name="_xlnm.Print_Area" localSheetId="0">'Лист 1'!$A$1:$AO$16</definedName>
  </definedNames>
  <calcPr calcId="125725"/>
</workbook>
</file>

<file path=xl/calcChain.xml><?xml version="1.0" encoding="utf-8"?>
<calcChain xmlns="http://schemas.openxmlformats.org/spreadsheetml/2006/main">
  <c r="F15" i="2"/>
  <c r="F13"/>
  <c r="AB10" l="1"/>
  <c r="AB11" l="1"/>
  <c r="AB13"/>
  <c r="AB15"/>
  <c r="AB14" l="1"/>
  <c r="AB12"/>
  <c r="AB16"/>
  <c r="F10"/>
  <c r="F11"/>
  <c r="R16"/>
  <c r="R14"/>
  <c r="R12"/>
  <c r="L16"/>
  <c r="L14"/>
  <c r="L12"/>
  <c r="E11"/>
  <c r="E13"/>
  <c r="E15"/>
  <c r="E10"/>
  <c r="K16"/>
  <c r="K14"/>
  <c r="K12"/>
  <c r="AA16" l="1"/>
  <c r="AA14"/>
  <c r="AA12"/>
  <c r="W16"/>
  <c r="W14"/>
  <c r="W12"/>
  <c r="V16"/>
  <c r="V14"/>
  <c r="V12"/>
  <c r="U16"/>
  <c r="U14"/>
  <c r="U12"/>
  <c r="H16"/>
  <c r="H14"/>
  <c r="H12"/>
  <c r="I16" l="1"/>
  <c r="C15" l="1"/>
  <c r="C13"/>
  <c r="C11"/>
  <c r="C10"/>
  <c r="Y16"/>
  <c r="Y14"/>
  <c r="Y12"/>
  <c r="C14" l="1"/>
  <c r="C12"/>
  <c r="D16"/>
  <c r="AG16" l="1"/>
  <c r="AM16" l="1"/>
  <c r="AM14"/>
  <c r="AM12"/>
  <c r="AG14" l="1"/>
  <c r="AG12"/>
  <c r="AL16"/>
  <c r="AN16"/>
  <c r="AO16"/>
  <c r="D14"/>
  <c r="F14"/>
  <c r="G14"/>
  <c r="J14"/>
  <c r="M14"/>
  <c r="N14"/>
  <c r="O14"/>
  <c r="P14"/>
  <c r="Q14"/>
  <c r="S14"/>
  <c r="T14"/>
  <c r="X14"/>
  <c r="Z14"/>
  <c r="AC14"/>
  <c r="AD14"/>
  <c r="AE14"/>
  <c r="AF14"/>
  <c r="AH14"/>
  <c r="AI14"/>
  <c r="AJ14"/>
  <c r="AK14"/>
  <c r="AL14"/>
  <c r="AN14"/>
  <c r="AO14"/>
  <c r="D12"/>
  <c r="F12"/>
  <c r="G12"/>
  <c r="I12"/>
  <c r="I14" s="1"/>
  <c r="J12"/>
  <c r="M12"/>
  <c r="N12"/>
  <c r="O12"/>
  <c r="P12"/>
  <c r="Q12"/>
  <c r="S12"/>
  <c r="T12"/>
  <c r="X12"/>
  <c r="Z12"/>
  <c r="AC12"/>
  <c r="AD12"/>
  <c r="AE12"/>
  <c r="AF12"/>
  <c r="AH12"/>
  <c r="AI12"/>
  <c r="AJ12"/>
  <c r="AK12"/>
  <c r="AL12"/>
  <c r="AN12"/>
  <c r="AO12"/>
  <c r="E12" l="1"/>
  <c r="E14"/>
  <c r="C16"/>
  <c r="AK16"/>
  <c r="AJ16"/>
  <c r="AI16"/>
  <c r="AH16"/>
  <c r="AF16"/>
  <c r="AC16"/>
  <c r="S16"/>
  <c r="Q16"/>
  <c r="N16"/>
  <c r="M16"/>
  <c r="G16"/>
  <c r="F16"/>
  <c r="O16" l="1"/>
  <c r="T16"/>
  <c r="X16"/>
  <c r="AD16"/>
  <c r="J16"/>
  <c r="E16" s="1"/>
  <c r="P16"/>
  <c r="Z16"/>
  <c r="AE16"/>
</calcChain>
</file>

<file path=xl/sharedStrings.xml><?xml version="1.0" encoding="utf-8"?>
<sst xmlns="http://schemas.openxmlformats.org/spreadsheetml/2006/main" count="67" uniqueCount="57">
  <si>
    <t>Информация по рассмотрению</t>
  </si>
  <si>
    <t>Принято обращений от граждан  на личном приеме руководством</t>
  </si>
  <si>
    <t>№ п/п</t>
  </si>
  <si>
    <t>1 квартал</t>
  </si>
  <si>
    <t>3 квартал</t>
  </si>
  <si>
    <t>2 квартал</t>
  </si>
  <si>
    <t>Хронологический период</t>
  </si>
  <si>
    <t>4 квартал</t>
  </si>
  <si>
    <t>Итого за год *</t>
  </si>
  <si>
    <t>Проверено комиссионно</t>
  </si>
  <si>
    <t xml:space="preserve">Рассмотрено с участием заявителя </t>
  </si>
  <si>
    <t>"поддержано"</t>
  </si>
  <si>
    <t>"меры приняты"</t>
  </si>
  <si>
    <t>"Разъяснено"</t>
  </si>
  <si>
    <t>"Не поддержано"</t>
  </si>
  <si>
    <t>"Оставлено без ответа автору"</t>
  </si>
  <si>
    <t xml:space="preserve">"Направлено по компетенции" </t>
  </si>
  <si>
    <t>Срок рассмотрения продлен</t>
  </si>
  <si>
    <t>"Поддержано"</t>
  </si>
  <si>
    <t>Количество повторных обращений</t>
  </si>
  <si>
    <t>Всего поступило обращений о фактах коррупции</t>
  </si>
  <si>
    <t>Информация о фактах коррупции</t>
  </si>
  <si>
    <t>"Дан ответ автору"</t>
  </si>
  <si>
    <t>Проверено с выездом на место</t>
  </si>
  <si>
    <t>Рассмотрено</t>
  </si>
  <si>
    <t>Переадресовано по компетенции</t>
  </si>
  <si>
    <t>Факты подтвердились</t>
  </si>
  <si>
    <t>Нарастающий итог за 1-2 квартал*</t>
  </si>
  <si>
    <t>Нарастающий итог за 1-3 квартал*</t>
  </si>
  <si>
    <t>Письменных</t>
  </si>
  <si>
    <t>Устных</t>
  </si>
  <si>
    <t xml:space="preserve">Сколько выявлено случаев нарушения законодательства либо прав и законных интересов граждан </t>
  </si>
  <si>
    <t>из них</t>
  </si>
  <si>
    <t xml:space="preserve">Сколько должностных лиц, виновных в нарушении  законодательства либо прав и законных интересов граждан, привлечено к ответственности </t>
  </si>
  <si>
    <t>Сколько должностных лиц, виновных в нарушении  законодательства либо прав и законных интересов граждан, не привлечено к ответственности</t>
  </si>
  <si>
    <t>Принято в режиме ВКС</t>
  </si>
  <si>
    <t>Обратная связь</t>
  </si>
  <si>
    <t>Количество обращений, по которым принято решение о переносе срока принятия мер</t>
  </si>
  <si>
    <t>Всего рассмотрено по существу*                       (сумма граф 7+8+10+11)</t>
  </si>
  <si>
    <t>Всего поступило письменных обращений и принято устных обращений  граждан на личном приеме.*                                               (сумма граф 4+26)</t>
  </si>
  <si>
    <t>Итого за год с корректировкой                             (заполнение при необходимости)</t>
  </si>
  <si>
    <t>Количество обращений по которым осуществлена "обратная связь"</t>
  </si>
  <si>
    <r>
      <rPr>
        <b/>
        <sz val="9"/>
        <rFont val="Times New Roman"/>
        <family val="1"/>
        <charset val="204"/>
      </rPr>
      <t xml:space="preserve">Всего "Поддержано" </t>
    </r>
    <r>
      <rPr>
        <b/>
        <sz val="9"/>
        <color rgb="FFFF0000"/>
        <rFont val="Times New Roman"/>
        <family val="1"/>
        <charset val="204"/>
      </rPr>
      <t xml:space="preserve"> *                 </t>
    </r>
    <r>
      <rPr>
        <b/>
        <i/>
        <sz val="9"/>
        <color rgb="FFFF0000"/>
        <rFont val="Times New Roman"/>
        <family val="1"/>
        <charset val="204"/>
      </rPr>
      <t>(сумма граф "поддержано" + "меры приняты" (7+8))</t>
    </r>
  </si>
  <si>
    <r>
      <rPr>
        <b/>
        <sz val="9"/>
        <rFont val="Times New Roman"/>
        <family val="1"/>
        <charset val="204"/>
      </rPr>
      <t xml:space="preserve">Всего "Поддержано"*   </t>
    </r>
    <r>
      <rPr>
        <b/>
        <sz val="9"/>
        <color rgb="FFFF0000"/>
        <rFont val="Times New Roman"/>
        <family val="1"/>
        <charset val="204"/>
      </rPr>
      <t xml:space="preserve">              </t>
    </r>
    <r>
      <rPr>
        <b/>
        <i/>
        <sz val="9"/>
        <color rgb="FFFF0000"/>
        <rFont val="Times New Roman"/>
        <family val="1"/>
        <charset val="204"/>
      </rPr>
      <t xml:space="preserve">  (сумма граф "поддержано" + "меры приняты"(29+30))</t>
    </r>
  </si>
  <si>
    <t>обращение нецелесообразно и необоснованно</t>
  </si>
  <si>
    <t>выявлено бездействие должностных лиц</t>
  </si>
  <si>
    <r>
      <t>Результаты рассмотрения</t>
    </r>
    <r>
      <rPr>
        <b/>
        <sz val="9"/>
        <color rgb="FFC00000"/>
        <rFont val="Times New Roman"/>
        <family val="1"/>
        <charset val="204"/>
      </rPr>
      <t xml:space="preserve"> устных </t>
    </r>
    <r>
      <rPr>
        <b/>
        <sz val="9"/>
        <rFont val="Times New Roman"/>
        <family val="1"/>
        <charset val="204"/>
      </rPr>
      <t>обращений</t>
    </r>
  </si>
  <si>
    <r>
      <t xml:space="preserve">Результаты рассмотрения  </t>
    </r>
    <r>
      <rPr>
        <b/>
        <sz val="9"/>
        <color rgb="FFC00000"/>
        <rFont val="Times New Roman"/>
        <family val="1"/>
        <charset val="204"/>
      </rPr>
      <t xml:space="preserve">письменых </t>
    </r>
    <r>
      <rPr>
        <b/>
        <sz val="9"/>
        <rFont val="Times New Roman"/>
        <family val="1"/>
        <charset val="204"/>
      </rPr>
      <t>обращений</t>
    </r>
  </si>
  <si>
    <t>Рассмотрено  по существу</t>
  </si>
  <si>
    <t>Поступило письменных обращений</t>
  </si>
  <si>
    <t xml:space="preserve">Рассмотрено по существу </t>
  </si>
  <si>
    <t>Поставлено до принятия мер на дополнительный контроль</t>
  </si>
  <si>
    <t>Поступило письменных обращений, в том числе принятых в ходе личного приема</t>
  </si>
  <si>
    <t>ВСЕГО принято обращений  на личном приеме  (равно количеству карточек личного приема в органе) (сумма граф 25+26)</t>
  </si>
  <si>
    <t>Рассмотрено совместно с другими органами власти  и ОМСУ (с запросом документов и материалов в ином органе)</t>
  </si>
  <si>
    <r>
      <rPr>
        <b/>
        <sz val="12"/>
        <color rgb="FFC00000"/>
        <rFont val="Arial Cyr"/>
        <charset val="204"/>
      </rPr>
      <t>*</t>
    </r>
    <r>
      <rPr>
        <b/>
        <sz val="9"/>
        <rFont val="Arial Cyr"/>
        <charset val="204"/>
      </rPr>
      <t xml:space="preserve"> автоматическое заполнение граф</t>
    </r>
  </si>
  <si>
    <r>
      <t>Отчет за IV квартал и</t>
    </r>
    <r>
      <rPr>
        <b/>
        <sz val="11"/>
        <color rgb="FFC00000"/>
        <rFont val="Arial Cyr"/>
        <charset val="204"/>
      </rPr>
      <t xml:space="preserve"> 2022 г. в целом по работе с обращениями граждан                                                                                                                            Приложение № 2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</si>
</sst>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  <font>
      <b/>
      <sz val="5"/>
      <name val="Arial Cyr"/>
      <charset val="204"/>
    </font>
    <font>
      <b/>
      <sz val="5"/>
      <name val="Times New Roman"/>
      <family val="1"/>
      <charset val="204"/>
    </font>
    <font>
      <b/>
      <sz val="11"/>
      <name val="Arial Cyr"/>
      <charset val="204"/>
    </font>
    <font>
      <b/>
      <sz val="11"/>
      <color rgb="FFC0000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name val="Arial Cyr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 applyFill="1" applyBorder="1"/>
    <xf numFmtId="0" fontId="9" fillId="0" borderId="2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9" fillId="0" borderId="44" xfId="0" applyFont="1" applyFill="1" applyBorder="1" applyAlignment="1">
      <alignment horizontal="center" vertical="center" wrapText="1"/>
    </xf>
    <xf numFmtId="0" fontId="8" fillId="0" borderId="43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10" fillId="0" borderId="0" xfId="0" applyFont="1" applyFill="1" applyBorder="1"/>
    <xf numFmtId="0" fontId="10" fillId="0" borderId="38" xfId="0" applyFont="1" applyFill="1" applyBorder="1"/>
    <xf numFmtId="0" fontId="10" fillId="0" borderId="8" xfId="0" applyFont="1" applyFill="1" applyBorder="1"/>
    <xf numFmtId="0" fontId="15" fillId="0" borderId="1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9" borderId="16" xfId="0" applyFont="1" applyFill="1" applyBorder="1" applyAlignment="1">
      <alignment horizontal="left" vertical="center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top" wrapText="1"/>
    </xf>
    <xf numFmtId="0" fontId="4" fillId="8" borderId="45" xfId="0" applyFont="1" applyFill="1" applyBorder="1" applyAlignment="1">
      <alignment horizontal="center" vertical="center"/>
    </xf>
    <xf numFmtId="0" fontId="13" fillId="9" borderId="23" xfId="0" applyFont="1" applyFill="1" applyBorder="1" applyAlignment="1" applyProtection="1">
      <alignment horizontal="left" vertical="center" wrapTex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center" vertical="center"/>
    </xf>
    <xf numFmtId="0" fontId="19" fillId="9" borderId="2" xfId="0" applyFont="1" applyFill="1" applyBorder="1" applyAlignment="1" applyProtection="1">
      <alignment horizontal="left" vertical="center" wrapText="1"/>
    </xf>
    <xf numFmtId="0" fontId="1" fillId="9" borderId="0" xfId="0" applyFont="1" applyFill="1" applyBorder="1"/>
    <xf numFmtId="0" fontId="14" fillId="2" borderId="49" xfId="0" applyFont="1" applyFill="1" applyBorder="1" applyAlignment="1">
      <alignment horizontal="center" textRotation="90" wrapText="1"/>
    </xf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50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9" borderId="42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horizontal="left" vertical="center"/>
    </xf>
    <xf numFmtId="0" fontId="4" fillId="9" borderId="38" xfId="0" applyFont="1" applyFill="1" applyBorder="1" applyAlignment="1">
      <alignment horizontal="left" vertical="center"/>
    </xf>
    <xf numFmtId="0" fontId="13" fillId="9" borderId="10" xfId="0" applyFont="1" applyFill="1" applyBorder="1" applyAlignment="1" applyProtection="1">
      <alignment horizontal="left" vertical="center" wrapText="1"/>
    </xf>
    <xf numFmtId="0" fontId="13" fillId="9" borderId="12" xfId="0" applyFont="1" applyFill="1" applyBorder="1" applyAlignment="1" applyProtection="1">
      <alignment horizontal="left" vertical="center" wrapText="1"/>
    </xf>
    <xf numFmtId="0" fontId="13" fillId="9" borderId="3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left" vertical="center" wrapText="1"/>
    </xf>
    <xf numFmtId="0" fontId="13" fillId="9" borderId="4" xfId="0" applyFont="1" applyFill="1" applyBorder="1" applyAlignment="1" applyProtection="1">
      <alignment horizontal="left" vertical="center" wrapText="1"/>
    </xf>
    <xf numFmtId="0" fontId="13" fillId="9" borderId="2" xfId="0" applyFont="1" applyFill="1" applyBorder="1" applyAlignment="1" applyProtection="1">
      <alignment horizontal="left" vertical="center" wrapText="1"/>
    </xf>
    <xf numFmtId="0" fontId="13" fillId="9" borderId="43" xfId="0" applyFont="1" applyFill="1" applyBorder="1" applyAlignment="1" applyProtection="1">
      <alignment horizontal="left" vertical="center" wrapText="1"/>
    </xf>
    <xf numFmtId="0" fontId="4" fillId="9" borderId="16" xfId="0" applyFont="1" applyFill="1" applyBorder="1" applyAlignment="1">
      <alignment horizontal="left" vertical="top" wrapText="1"/>
    </xf>
    <xf numFmtId="0" fontId="13" fillId="9" borderId="4" xfId="0" applyFont="1" applyFill="1" applyBorder="1" applyAlignment="1">
      <alignment horizontal="left" vertical="top" wrapText="1"/>
    </xf>
    <xf numFmtId="0" fontId="16" fillId="9" borderId="16" xfId="0" applyFont="1" applyFill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" fillId="0" borderId="44" xfId="0" applyFont="1" applyFill="1" applyBorder="1" applyAlignment="1">
      <alignment wrapText="1"/>
    </xf>
    <xf numFmtId="0" fontId="14" fillId="2" borderId="2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textRotation="90" wrapText="1"/>
    </xf>
    <xf numFmtId="0" fontId="4" fillId="10" borderId="22" xfId="0" applyFont="1" applyFill="1" applyBorder="1" applyAlignment="1">
      <alignment horizontal="center" textRotation="90" wrapText="1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48" xfId="0" applyFont="1" applyFill="1" applyBorder="1" applyAlignment="1" applyProtection="1">
      <alignment horizontal="center"/>
      <protection locked="0"/>
    </xf>
    <xf numFmtId="0" fontId="9" fillId="0" borderId="4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>
      <alignment horizontal="center" textRotation="90" wrapText="1"/>
    </xf>
    <xf numFmtId="0" fontId="14" fillId="2" borderId="20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46" xfId="0" applyFont="1" applyFill="1" applyBorder="1" applyAlignment="1" applyProtection="1">
      <alignment horizontal="center" vertical="center" wrapText="1"/>
      <protection locked="0"/>
    </xf>
    <xf numFmtId="0" fontId="18" fillId="9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4" fillId="9" borderId="56" xfId="0" applyFont="1" applyFill="1" applyBorder="1" applyAlignment="1">
      <alignment horizontal="left" vertical="center"/>
    </xf>
    <xf numFmtId="0" fontId="13" fillId="9" borderId="44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>
      <alignment horizontal="center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9" fillId="9" borderId="44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17" fillId="8" borderId="36" xfId="0" applyFont="1" applyFill="1" applyBorder="1" applyAlignment="1" applyProtection="1">
      <alignment horizontal="center" vertical="center" wrapText="1"/>
    </xf>
    <xf numFmtId="0" fontId="17" fillId="9" borderId="37" xfId="0" applyFont="1" applyFill="1" applyBorder="1" applyAlignment="1" applyProtection="1">
      <alignment horizontal="left" vertical="center"/>
    </xf>
    <xf numFmtId="0" fontId="17" fillId="8" borderId="29" xfId="0" applyFont="1" applyFill="1" applyBorder="1" applyAlignment="1" applyProtection="1">
      <alignment horizontal="center" vertical="center" wrapText="1"/>
    </xf>
    <xf numFmtId="0" fontId="4" fillId="8" borderId="34" xfId="0" applyFont="1" applyFill="1" applyBorder="1" applyAlignment="1" applyProtection="1">
      <alignment horizontal="center" vertical="center"/>
    </xf>
    <xf numFmtId="0" fontId="4" fillId="8" borderId="34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left" vertical="center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2" fillId="0" borderId="32" xfId="0" applyFont="1" applyFill="1" applyBorder="1" applyAlignment="1" applyProtection="1">
      <alignment wrapText="1"/>
      <protection locked="0"/>
    </xf>
    <xf numFmtId="0" fontId="2" fillId="0" borderId="30" xfId="0" applyFont="1" applyFill="1" applyBorder="1" applyAlignment="1" applyProtection="1">
      <alignment wrapText="1"/>
      <protection locked="0"/>
    </xf>
    <xf numFmtId="0" fontId="2" fillId="0" borderId="35" xfId="0" applyFont="1" applyFill="1" applyBorder="1" applyAlignment="1" applyProtection="1">
      <alignment wrapText="1"/>
      <protection locked="0"/>
    </xf>
    <xf numFmtId="0" fontId="2" fillId="0" borderId="5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33" xfId="0" applyFont="1" applyFill="1" applyBorder="1" applyAlignment="1" applyProtection="1">
      <alignment wrapText="1"/>
      <protection locked="0"/>
    </xf>
    <xf numFmtId="0" fontId="2" fillId="0" borderId="44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textRotation="90" wrapText="1"/>
    </xf>
    <xf numFmtId="0" fontId="12" fillId="8" borderId="21" xfId="0" applyFont="1" applyFill="1" applyBorder="1" applyAlignment="1">
      <alignment horizontal="center" textRotation="90" wrapText="1"/>
    </xf>
    <xf numFmtId="0" fontId="5" fillId="3" borderId="9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9" xfId="0" applyFont="1" applyFill="1" applyBorder="1" applyAlignment="1">
      <alignment horizontal="center" textRotation="90" wrapText="1"/>
    </xf>
    <xf numFmtId="0" fontId="5" fillId="3" borderId="5" xfId="0" applyFont="1" applyFill="1" applyBorder="1" applyAlignment="1">
      <alignment horizontal="center" textRotation="90" wrapText="1"/>
    </xf>
    <xf numFmtId="0" fontId="5" fillId="3" borderId="8" xfId="0" applyFont="1" applyFill="1" applyBorder="1" applyAlignment="1">
      <alignment horizontal="center" textRotation="90" wrapText="1"/>
    </xf>
    <xf numFmtId="0" fontId="5" fillId="3" borderId="20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  <xf numFmtId="0" fontId="4" fillId="2" borderId="45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21" xfId="0" applyFont="1" applyFill="1" applyBorder="1" applyAlignment="1">
      <alignment horizontal="center" textRotation="90" wrapText="1"/>
    </xf>
    <xf numFmtId="0" fontId="4" fillId="10" borderId="1" xfId="0" applyFont="1" applyFill="1" applyBorder="1" applyAlignment="1">
      <alignment horizontal="center" textRotation="90" wrapText="1"/>
    </xf>
    <xf numFmtId="0" fontId="4" fillId="10" borderId="21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/>
    </xf>
    <xf numFmtId="0" fontId="4" fillId="10" borderId="52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3" borderId="46" xfId="0" applyFont="1" applyFill="1" applyBorder="1" applyAlignment="1">
      <alignment horizontal="center" textRotation="90" wrapText="1"/>
    </xf>
    <xf numFmtId="0" fontId="4" fillId="5" borderId="36" xfId="0" applyFont="1" applyFill="1" applyBorder="1" applyAlignment="1">
      <alignment horizontal="center" textRotation="90" wrapText="1"/>
    </xf>
    <xf numFmtId="0" fontId="4" fillId="5" borderId="37" xfId="0" applyFont="1" applyFill="1" applyBorder="1" applyAlignment="1">
      <alignment horizontal="center" textRotation="90" wrapText="1"/>
    </xf>
    <xf numFmtId="0" fontId="4" fillId="5" borderId="53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textRotation="90" wrapText="1"/>
    </xf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7" fillId="8" borderId="29" xfId="0" applyFont="1" applyFill="1" applyBorder="1" applyAlignment="1">
      <alignment horizontal="center" textRotation="90" wrapText="1"/>
    </xf>
    <xf numFmtId="0" fontId="4" fillId="10" borderId="39" xfId="0" applyFont="1" applyFill="1" applyBorder="1" applyAlignment="1">
      <alignment horizontal="center" textRotation="90" wrapText="1"/>
    </xf>
    <xf numFmtId="0" fontId="4" fillId="10" borderId="46" xfId="0" applyFont="1" applyFill="1" applyBorder="1" applyAlignment="1">
      <alignment horizontal="center" textRotation="90" wrapText="1"/>
    </xf>
    <xf numFmtId="0" fontId="4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textRotation="90" wrapText="1"/>
    </xf>
    <xf numFmtId="0" fontId="4" fillId="2" borderId="17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 textRotation="90" wrapText="1"/>
    </xf>
    <xf numFmtId="0" fontId="4" fillId="2" borderId="29" xfId="0" applyFont="1" applyFill="1" applyBorder="1" applyAlignment="1">
      <alignment horizontal="center" textRotation="90" wrapText="1"/>
    </xf>
    <xf numFmtId="0" fontId="4" fillId="2" borderId="28" xfId="0" applyFont="1" applyFill="1" applyBorder="1" applyAlignment="1">
      <alignment horizontal="center" textRotation="90" wrapText="1"/>
    </xf>
    <xf numFmtId="0" fontId="17" fillId="8" borderId="40" xfId="0" applyFont="1" applyFill="1" applyBorder="1" applyAlignment="1">
      <alignment horizontal="center" textRotation="90" wrapText="1"/>
    </xf>
    <xf numFmtId="0" fontId="17" fillId="8" borderId="4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textRotation="90"/>
    </xf>
    <xf numFmtId="0" fontId="4" fillId="0" borderId="8" xfId="0" applyFont="1" applyFill="1" applyBorder="1" applyAlignment="1">
      <alignment horizontal="center" textRotation="90"/>
    </xf>
    <xf numFmtId="0" fontId="4" fillId="0" borderId="39" xfId="0" applyFont="1" applyFill="1" applyBorder="1" applyAlignment="1">
      <alignment horizontal="center" textRotation="90"/>
    </xf>
    <xf numFmtId="0" fontId="4" fillId="0" borderId="18" xfId="0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textRotation="90" wrapText="1"/>
    </xf>
    <xf numFmtId="0" fontId="4" fillId="0" borderId="17" xfId="0" applyFont="1" applyFill="1" applyBorder="1" applyAlignment="1">
      <alignment horizontal="center" textRotation="90" wrapText="1"/>
    </xf>
    <xf numFmtId="0" fontId="5" fillId="2" borderId="28" xfId="0" applyFont="1" applyFill="1" applyBorder="1" applyAlignment="1">
      <alignment horizontal="center" textRotation="90" wrapText="1"/>
    </xf>
    <xf numFmtId="0" fontId="5" fillId="2" borderId="47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4" fillId="2" borderId="27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textRotation="90" wrapText="1"/>
    </xf>
    <xf numFmtId="0" fontId="4" fillId="2" borderId="18" xfId="0" applyFont="1" applyFill="1" applyBorder="1" applyAlignment="1">
      <alignment horizontal="center" textRotation="90" wrapText="1"/>
    </xf>
    <xf numFmtId="0" fontId="4" fillId="2" borderId="46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0" fontId="4" fillId="2" borderId="20" xfId="0" applyFont="1" applyFill="1" applyBorder="1" applyAlignment="1">
      <alignment horizontal="center" textRotation="90" wrapText="1"/>
    </xf>
    <xf numFmtId="0" fontId="4" fillId="9" borderId="28" xfId="0" applyFont="1" applyFill="1" applyBorder="1" applyAlignment="1">
      <alignment horizontal="center" textRotation="90" wrapText="1"/>
    </xf>
    <xf numFmtId="0" fontId="4" fillId="9" borderId="47" xfId="0" applyFont="1" applyFill="1" applyBorder="1" applyAlignment="1">
      <alignment horizontal="center" textRotation="90" wrapText="1"/>
    </xf>
    <xf numFmtId="0" fontId="4" fillId="2" borderId="34" xfId="0" applyFont="1" applyFill="1" applyBorder="1" applyAlignment="1">
      <alignment horizontal="center" textRotation="90" wrapText="1"/>
    </xf>
    <xf numFmtId="0" fontId="4" fillId="2" borderId="50" xfId="0" applyFont="1" applyFill="1" applyBorder="1" applyAlignment="1">
      <alignment horizontal="center" textRotation="90" wrapText="1"/>
    </xf>
    <xf numFmtId="0" fontId="4" fillId="2" borderId="5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DX19"/>
  <sheetViews>
    <sheetView tabSelected="1" zoomScale="85" zoomScaleNormal="85" workbookViewId="0">
      <pane xSplit="2" ySplit="8" topLeftCell="C9" activePane="bottomRight" state="frozen"/>
      <selection pane="topRight" activeCell="B1" sqref="B1"/>
      <selection pane="bottomLeft" activeCell="A7" sqref="A7"/>
      <selection pane="bottomRight" activeCell="B1" sqref="B1:AI1"/>
    </sheetView>
  </sheetViews>
  <sheetFormatPr defaultRowHeight="12"/>
  <cols>
    <col min="1" max="1" width="3" style="1" customWidth="1"/>
    <col min="2" max="2" width="32.5703125" style="1" customWidth="1"/>
    <col min="3" max="3" width="9.42578125" style="1" customWidth="1"/>
    <col min="4" max="5" width="5.140625" style="1" customWidth="1"/>
    <col min="6" max="6" width="7.7109375" style="1" customWidth="1"/>
    <col min="7" max="7" width="5.5703125" style="1" customWidth="1"/>
    <col min="8" max="8" width="5.85546875" style="1" customWidth="1"/>
    <col min="9" max="9" width="4.7109375" style="1" customWidth="1"/>
    <col min="10" max="12" width="5.85546875" style="1" customWidth="1"/>
    <col min="13" max="15" width="4.7109375" style="1" customWidth="1"/>
    <col min="16" max="16" width="5.28515625" style="1" customWidth="1"/>
    <col min="17" max="17" width="5" style="1" customWidth="1"/>
    <col min="18" max="18" width="5.5703125" style="1" customWidth="1"/>
    <col min="19" max="20" width="4.7109375" style="1" customWidth="1"/>
    <col min="21" max="21" width="9.28515625" style="1" customWidth="1"/>
    <col min="22" max="22" width="7.140625" style="1" customWidth="1"/>
    <col min="23" max="23" width="6.42578125" style="1" customWidth="1"/>
    <col min="24" max="24" width="7.42578125" style="1" customWidth="1"/>
    <col min="25" max="25" width="5" style="1" customWidth="1"/>
    <col min="26" max="27" width="4.42578125" style="1" customWidth="1"/>
    <col min="28" max="28" width="7.7109375" style="1" customWidth="1"/>
    <col min="29" max="29" width="6" style="1" customWidth="1"/>
    <col min="30" max="30" width="5.85546875" style="1" customWidth="1"/>
    <col min="31" max="31" width="6" style="1" customWidth="1"/>
    <col min="32" max="33" width="4.85546875" style="1" customWidth="1"/>
    <col min="34" max="34" width="7" style="1" customWidth="1"/>
    <col min="35" max="35" width="6.85546875" style="1" customWidth="1"/>
    <col min="36" max="36" width="6.42578125" style="1" customWidth="1"/>
    <col min="37" max="39" width="5.42578125" style="1" customWidth="1"/>
    <col min="40" max="41" width="6" style="1" customWidth="1"/>
    <col min="42" max="16384" width="9.140625" style="1"/>
  </cols>
  <sheetData>
    <row r="1" spans="1:4860" s="39" customFormat="1" ht="15" customHeight="1">
      <c r="B1" s="156" t="s">
        <v>56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40"/>
    </row>
    <row r="2" spans="1:4860" ht="7.5" customHeight="1" thickBot="1"/>
    <row r="3" spans="1:4860" ht="25.5" customHeight="1" thickBot="1">
      <c r="A3" s="185" t="s">
        <v>2</v>
      </c>
      <c r="B3" s="157" t="s">
        <v>6</v>
      </c>
      <c r="C3" s="159" t="s">
        <v>39</v>
      </c>
      <c r="D3" s="231" t="s">
        <v>49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3"/>
      <c r="X3" s="174" t="s">
        <v>1</v>
      </c>
      <c r="Y3" s="175"/>
      <c r="Z3" s="175"/>
      <c r="AA3" s="175"/>
      <c r="AB3" s="175"/>
      <c r="AC3" s="175"/>
      <c r="AD3" s="175"/>
      <c r="AE3" s="175"/>
      <c r="AF3" s="175"/>
      <c r="AG3" s="175"/>
      <c r="AH3" s="161" t="s">
        <v>31</v>
      </c>
      <c r="AI3" s="164" t="s">
        <v>33</v>
      </c>
      <c r="AJ3" s="188" t="s">
        <v>34</v>
      </c>
      <c r="AK3" s="225" t="s">
        <v>19</v>
      </c>
      <c r="AL3" s="217" t="s">
        <v>21</v>
      </c>
      <c r="AM3" s="218"/>
      <c r="AN3" s="218"/>
      <c r="AO3" s="219"/>
    </row>
    <row r="4" spans="1:4860" ht="25.5" customHeight="1" thickBot="1">
      <c r="A4" s="186"/>
      <c r="B4" s="158"/>
      <c r="C4" s="160"/>
      <c r="D4" s="246" t="s">
        <v>52</v>
      </c>
      <c r="E4" s="229" t="s">
        <v>47</v>
      </c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180" t="s">
        <v>16</v>
      </c>
      <c r="Q4" s="183" t="s">
        <v>0</v>
      </c>
      <c r="R4" s="169"/>
      <c r="S4" s="169"/>
      <c r="T4" s="169"/>
      <c r="U4" s="170"/>
      <c r="V4" s="195" t="s">
        <v>36</v>
      </c>
      <c r="W4" s="196"/>
      <c r="X4" s="176" t="s">
        <v>53</v>
      </c>
      <c r="Y4" s="174" t="s">
        <v>32</v>
      </c>
      <c r="Z4" s="175"/>
      <c r="AA4" s="181" t="s">
        <v>35</v>
      </c>
      <c r="AB4" s="245" t="s">
        <v>46</v>
      </c>
      <c r="AC4" s="245"/>
      <c r="AD4" s="245"/>
      <c r="AE4" s="245"/>
      <c r="AF4" s="245"/>
      <c r="AG4" s="245"/>
      <c r="AH4" s="162"/>
      <c r="AI4" s="165"/>
      <c r="AJ4" s="189"/>
      <c r="AK4" s="226"/>
      <c r="AL4" s="220"/>
      <c r="AM4" s="221"/>
      <c r="AN4" s="221"/>
      <c r="AO4" s="222"/>
    </row>
    <row r="5" spans="1:4860" ht="14.25" customHeight="1" thickBot="1">
      <c r="A5" s="187"/>
      <c r="B5" s="158"/>
      <c r="C5" s="160"/>
      <c r="D5" s="247"/>
      <c r="E5" s="249" t="s">
        <v>48</v>
      </c>
      <c r="F5" s="250"/>
      <c r="G5" s="250"/>
      <c r="H5" s="250"/>
      <c r="I5" s="250"/>
      <c r="J5" s="249"/>
      <c r="K5" s="249"/>
      <c r="L5" s="249"/>
      <c r="M5" s="249"/>
      <c r="N5" s="179" t="s">
        <v>22</v>
      </c>
      <c r="O5" s="179" t="s">
        <v>15</v>
      </c>
      <c r="P5" s="209"/>
      <c r="Q5" s="205" t="s">
        <v>17</v>
      </c>
      <c r="R5" s="237" t="s">
        <v>9</v>
      </c>
      <c r="S5" s="237" t="s">
        <v>23</v>
      </c>
      <c r="T5" s="237" t="s">
        <v>10</v>
      </c>
      <c r="U5" s="234" t="s">
        <v>54</v>
      </c>
      <c r="V5" s="181" t="s">
        <v>41</v>
      </c>
      <c r="W5" s="181" t="s">
        <v>37</v>
      </c>
      <c r="X5" s="177"/>
      <c r="Y5" s="242" t="s">
        <v>29</v>
      </c>
      <c r="Z5" s="191" t="s">
        <v>30</v>
      </c>
      <c r="AA5" s="182"/>
      <c r="AB5" s="167" t="s">
        <v>50</v>
      </c>
      <c r="AC5" s="168"/>
      <c r="AD5" s="168"/>
      <c r="AE5" s="169"/>
      <c r="AF5" s="170"/>
      <c r="AG5" s="208" t="s">
        <v>22</v>
      </c>
      <c r="AH5" s="162"/>
      <c r="AI5" s="165"/>
      <c r="AJ5" s="189"/>
      <c r="AK5" s="227"/>
      <c r="AL5" s="223" t="s">
        <v>20</v>
      </c>
      <c r="AM5" s="213" t="s">
        <v>24</v>
      </c>
      <c r="AN5" s="213" t="s">
        <v>25</v>
      </c>
      <c r="AO5" s="215" t="s">
        <v>26</v>
      </c>
    </row>
    <row r="6" spans="1:4860" ht="12" customHeight="1" thickBot="1">
      <c r="A6" s="187"/>
      <c r="B6" s="158"/>
      <c r="C6" s="160"/>
      <c r="D6" s="247"/>
      <c r="E6" s="240" t="s">
        <v>38</v>
      </c>
      <c r="F6" s="194" t="s">
        <v>18</v>
      </c>
      <c r="G6" s="172"/>
      <c r="H6" s="172"/>
      <c r="I6" s="173"/>
      <c r="J6" s="179" t="s">
        <v>13</v>
      </c>
      <c r="K6" s="228" t="s">
        <v>14</v>
      </c>
      <c r="L6" s="228"/>
      <c r="M6" s="228"/>
      <c r="N6" s="180"/>
      <c r="O6" s="180"/>
      <c r="P6" s="209"/>
      <c r="Q6" s="206"/>
      <c r="R6" s="238"/>
      <c r="S6" s="238"/>
      <c r="T6" s="238"/>
      <c r="U6" s="235"/>
      <c r="V6" s="182"/>
      <c r="W6" s="182"/>
      <c r="X6" s="177"/>
      <c r="Y6" s="243"/>
      <c r="Z6" s="192"/>
      <c r="AA6" s="182"/>
      <c r="AB6" s="171" t="s">
        <v>18</v>
      </c>
      <c r="AC6" s="172"/>
      <c r="AD6" s="173"/>
      <c r="AE6" s="179" t="s">
        <v>13</v>
      </c>
      <c r="AF6" s="210" t="s">
        <v>14</v>
      </c>
      <c r="AG6" s="209"/>
      <c r="AH6" s="162"/>
      <c r="AI6" s="165"/>
      <c r="AJ6" s="189"/>
      <c r="AK6" s="227"/>
      <c r="AL6" s="224"/>
      <c r="AM6" s="214"/>
      <c r="AN6" s="214"/>
      <c r="AO6" s="216"/>
    </row>
    <row r="7" spans="1:4860" ht="11.25" customHeight="1" thickBot="1">
      <c r="A7" s="187"/>
      <c r="B7" s="158"/>
      <c r="C7" s="160"/>
      <c r="D7" s="247"/>
      <c r="E7" s="241"/>
      <c r="F7" s="200" t="s">
        <v>42</v>
      </c>
      <c r="G7" s="198" t="s">
        <v>32</v>
      </c>
      <c r="H7" s="199"/>
      <c r="I7" s="201" t="s">
        <v>51</v>
      </c>
      <c r="J7" s="248"/>
      <c r="K7" s="179" t="s">
        <v>14</v>
      </c>
      <c r="L7" s="203" t="s">
        <v>32</v>
      </c>
      <c r="M7" s="204"/>
      <c r="N7" s="197"/>
      <c r="O7" s="180"/>
      <c r="P7" s="209"/>
      <c r="Q7" s="206"/>
      <c r="R7" s="238"/>
      <c r="S7" s="238"/>
      <c r="T7" s="238"/>
      <c r="U7" s="235"/>
      <c r="V7" s="182"/>
      <c r="W7" s="182"/>
      <c r="X7" s="177"/>
      <c r="Y7" s="243"/>
      <c r="Z7" s="192"/>
      <c r="AA7" s="182"/>
      <c r="AB7" s="211" t="s">
        <v>43</v>
      </c>
      <c r="AC7" s="203" t="s">
        <v>32</v>
      </c>
      <c r="AD7" s="204"/>
      <c r="AE7" s="197"/>
      <c r="AF7" s="197"/>
      <c r="AG7" s="209"/>
      <c r="AH7" s="162"/>
      <c r="AI7" s="165"/>
      <c r="AJ7" s="189"/>
      <c r="AK7" s="227"/>
      <c r="AL7" s="224"/>
      <c r="AM7" s="214"/>
      <c r="AN7" s="214"/>
      <c r="AO7" s="216"/>
    </row>
    <row r="8" spans="1:4860" ht="134.25" customHeight="1" thickBot="1">
      <c r="A8" s="187"/>
      <c r="B8" s="158"/>
      <c r="C8" s="160"/>
      <c r="D8" s="247"/>
      <c r="E8" s="241"/>
      <c r="F8" s="200"/>
      <c r="G8" s="94" t="s">
        <v>11</v>
      </c>
      <c r="H8" s="95" t="s">
        <v>12</v>
      </c>
      <c r="I8" s="202"/>
      <c r="J8" s="248"/>
      <c r="K8" s="180"/>
      <c r="L8" s="84" t="s">
        <v>44</v>
      </c>
      <c r="M8" s="85" t="s">
        <v>45</v>
      </c>
      <c r="N8" s="197"/>
      <c r="O8" s="180"/>
      <c r="P8" s="209"/>
      <c r="Q8" s="207"/>
      <c r="R8" s="239"/>
      <c r="S8" s="239"/>
      <c r="T8" s="239"/>
      <c r="U8" s="236"/>
      <c r="V8" s="184"/>
      <c r="W8" s="184"/>
      <c r="X8" s="178"/>
      <c r="Y8" s="244"/>
      <c r="Z8" s="193"/>
      <c r="AA8" s="182"/>
      <c r="AB8" s="212"/>
      <c r="AC8" s="58" t="s">
        <v>11</v>
      </c>
      <c r="AD8" s="79" t="s">
        <v>12</v>
      </c>
      <c r="AE8" s="197"/>
      <c r="AF8" s="197"/>
      <c r="AG8" s="209"/>
      <c r="AH8" s="163"/>
      <c r="AI8" s="166"/>
      <c r="AJ8" s="190"/>
      <c r="AK8" s="227"/>
      <c r="AL8" s="224"/>
      <c r="AM8" s="214"/>
      <c r="AN8" s="214"/>
      <c r="AO8" s="216"/>
    </row>
    <row r="9" spans="1:4860" s="6" customFormat="1" ht="9" customHeight="1" thickBot="1">
      <c r="A9" s="4">
        <v>1</v>
      </c>
      <c r="B9" s="3">
        <v>2</v>
      </c>
      <c r="C9" s="112">
        <v>3</v>
      </c>
      <c r="D9" s="114">
        <v>4</v>
      </c>
      <c r="E9" s="113">
        <v>5</v>
      </c>
      <c r="F9" s="81">
        <v>6</v>
      </c>
      <c r="G9" s="4">
        <v>7</v>
      </c>
      <c r="H9" s="5">
        <v>8</v>
      </c>
      <c r="I9" s="80">
        <v>9</v>
      </c>
      <c r="J9" s="2">
        <v>10</v>
      </c>
      <c r="K9" s="2">
        <v>11</v>
      </c>
      <c r="L9" s="4">
        <v>12</v>
      </c>
      <c r="M9" s="5">
        <v>13</v>
      </c>
      <c r="N9" s="2">
        <v>14</v>
      </c>
      <c r="O9" s="2">
        <v>15</v>
      </c>
      <c r="P9" s="2">
        <v>16</v>
      </c>
      <c r="Q9" s="4">
        <v>17</v>
      </c>
      <c r="R9" s="3">
        <v>18</v>
      </c>
      <c r="S9" s="3">
        <v>19</v>
      </c>
      <c r="T9" s="3">
        <v>20</v>
      </c>
      <c r="U9" s="109">
        <v>21</v>
      </c>
      <c r="V9" s="89">
        <v>22</v>
      </c>
      <c r="W9" s="7">
        <v>23</v>
      </c>
      <c r="X9" s="138">
        <v>24</v>
      </c>
      <c r="Y9" s="2">
        <v>25</v>
      </c>
      <c r="Z9" s="83">
        <v>26</v>
      </c>
      <c r="AA9" s="82">
        <v>27</v>
      </c>
      <c r="AB9" s="103">
        <v>28</v>
      </c>
      <c r="AC9" s="4">
        <v>29</v>
      </c>
      <c r="AD9" s="5">
        <v>30</v>
      </c>
      <c r="AE9" s="2">
        <v>31</v>
      </c>
      <c r="AF9" s="80">
        <v>32</v>
      </c>
      <c r="AG9" s="2">
        <v>33</v>
      </c>
      <c r="AH9" s="4">
        <v>34</v>
      </c>
      <c r="AI9" s="3">
        <v>35</v>
      </c>
      <c r="AJ9" s="5">
        <v>36</v>
      </c>
      <c r="AK9" s="80">
        <v>37</v>
      </c>
      <c r="AL9" s="91">
        <v>38</v>
      </c>
      <c r="AM9" s="90">
        <v>39</v>
      </c>
      <c r="AN9" s="90">
        <v>40</v>
      </c>
      <c r="AO9" s="92">
        <v>41</v>
      </c>
      <c r="AP9" s="47"/>
      <c r="AQ9" s="47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8"/>
    </row>
    <row r="10" spans="1:4860" ht="14.25" customHeight="1">
      <c r="A10" s="14">
        <v>1</v>
      </c>
      <c r="B10" s="54" t="s">
        <v>3</v>
      </c>
      <c r="C10" s="55">
        <f>D10+Z10</f>
        <v>578</v>
      </c>
      <c r="D10" s="86">
        <v>576</v>
      </c>
      <c r="E10" s="133">
        <f>G10+H10+J10+K10</f>
        <v>308</v>
      </c>
      <c r="F10" s="130">
        <f>G10+H10</f>
        <v>62</v>
      </c>
      <c r="G10" s="31">
        <v>48</v>
      </c>
      <c r="H10" s="32">
        <v>14</v>
      </c>
      <c r="I10" s="33">
        <v>0</v>
      </c>
      <c r="J10" s="42">
        <v>246</v>
      </c>
      <c r="K10" s="93">
        <v>0</v>
      </c>
      <c r="L10" s="31">
        <v>0</v>
      </c>
      <c r="M10" s="33">
        <v>0</v>
      </c>
      <c r="N10" s="34">
        <v>8</v>
      </c>
      <c r="O10" s="34">
        <v>4</v>
      </c>
      <c r="P10" s="45">
        <v>87</v>
      </c>
      <c r="Q10" s="31">
        <v>2</v>
      </c>
      <c r="R10" s="32">
        <v>2</v>
      </c>
      <c r="S10" s="32">
        <v>1</v>
      </c>
      <c r="T10" s="32">
        <v>2</v>
      </c>
      <c r="U10" s="38">
        <v>31</v>
      </c>
      <c r="V10" s="42">
        <v>2</v>
      </c>
      <c r="W10" s="105">
        <v>0</v>
      </c>
      <c r="X10" s="36">
        <v>3</v>
      </c>
      <c r="Y10" s="36">
        <v>1</v>
      </c>
      <c r="Z10" s="35">
        <v>2</v>
      </c>
      <c r="AA10" s="36">
        <v>0</v>
      </c>
      <c r="AB10" s="130">
        <f>AC10+AD10</f>
        <v>2</v>
      </c>
      <c r="AC10" s="37">
        <v>2</v>
      </c>
      <c r="AD10" s="38">
        <v>0</v>
      </c>
      <c r="AE10" s="35">
        <v>0</v>
      </c>
      <c r="AF10" s="36">
        <v>0</v>
      </c>
      <c r="AG10" s="45">
        <v>1</v>
      </c>
      <c r="AH10" s="96">
        <v>0</v>
      </c>
      <c r="AI10" s="97">
        <v>0</v>
      </c>
      <c r="AJ10" s="98">
        <v>0</v>
      </c>
      <c r="AK10" s="99">
        <v>95</v>
      </c>
      <c r="AL10" s="97">
        <v>9</v>
      </c>
      <c r="AM10" s="97">
        <v>4</v>
      </c>
      <c r="AN10" s="97">
        <v>4</v>
      </c>
      <c r="AO10" s="97">
        <v>0</v>
      </c>
    </row>
    <row r="11" spans="1:4860" ht="14.25" customHeight="1">
      <c r="A11" s="15">
        <v>2</v>
      </c>
      <c r="B11" s="44" t="s">
        <v>5</v>
      </c>
      <c r="C11" s="43">
        <f>D11+Z11</f>
        <v>681</v>
      </c>
      <c r="D11" s="87">
        <v>679</v>
      </c>
      <c r="E11" s="133">
        <f t="shared" ref="E11:E16" si="0">G11+H11+J11+K11</f>
        <v>336</v>
      </c>
      <c r="F11" s="130">
        <f>G11+H11</f>
        <v>93</v>
      </c>
      <c r="G11" s="17">
        <v>71</v>
      </c>
      <c r="H11" s="18">
        <v>22</v>
      </c>
      <c r="I11" s="19">
        <v>0</v>
      </c>
      <c r="J11" s="51">
        <v>243</v>
      </c>
      <c r="K11" s="46">
        <v>0</v>
      </c>
      <c r="L11" s="17">
        <v>0</v>
      </c>
      <c r="M11" s="19">
        <v>0</v>
      </c>
      <c r="N11" s="20">
        <v>5</v>
      </c>
      <c r="O11" s="20">
        <v>3</v>
      </c>
      <c r="P11" s="46">
        <v>95</v>
      </c>
      <c r="Q11" s="21">
        <v>2</v>
      </c>
      <c r="R11" s="22">
        <v>1</v>
      </c>
      <c r="S11" s="22">
        <v>0</v>
      </c>
      <c r="T11" s="22">
        <v>1</v>
      </c>
      <c r="U11" s="24">
        <v>70</v>
      </c>
      <c r="V11" s="53">
        <v>5</v>
      </c>
      <c r="W11" s="106">
        <v>0</v>
      </c>
      <c r="X11" s="104">
        <v>11</v>
      </c>
      <c r="Y11" s="104">
        <v>9</v>
      </c>
      <c r="Z11" s="20">
        <v>2</v>
      </c>
      <c r="AA11" s="23">
        <v>0</v>
      </c>
      <c r="AB11" s="130">
        <f>AC11+AD11</f>
        <v>1</v>
      </c>
      <c r="AC11" s="21">
        <v>0</v>
      </c>
      <c r="AD11" s="24">
        <v>1</v>
      </c>
      <c r="AE11" s="20">
        <v>5</v>
      </c>
      <c r="AF11" s="23">
        <v>0</v>
      </c>
      <c r="AG11" s="52">
        <v>0</v>
      </c>
      <c r="AH11" s="25">
        <v>0</v>
      </c>
      <c r="AI11" s="26">
        <v>0</v>
      </c>
      <c r="AJ11" s="27">
        <v>0</v>
      </c>
      <c r="AK11" s="51">
        <v>112</v>
      </c>
      <c r="AL11" s="28">
        <v>4</v>
      </c>
      <c r="AM11" s="29">
        <v>1</v>
      </c>
      <c r="AN11" s="29">
        <v>3</v>
      </c>
      <c r="AO11" s="30">
        <v>0</v>
      </c>
    </row>
    <row r="12" spans="1:4860" s="10" customFormat="1" ht="14.25" customHeight="1">
      <c r="A12" s="75">
        <v>3</v>
      </c>
      <c r="B12" s="73" t="s">
        <v>27</v>
      </c>
      <c r="C12" s="41">
        <f>SUM(C10:C11)</f>
        <v>1259</v>
      </c>
      <c r="D12" s="63">
        <f t="shared" ref="D12:AO14" si="1">SUM(D10:D11)</f>
        <v>1255</v>
      </c>
      <c r="E12" s="134">
        <f t="shared" si="0"/>
        <v>644</v>
      </c>
      <c r="F12" s="131">
        <f t="shared" si="1"/>
        <v>155</v>
      </c>
      <c r="G12" s="59">
        <f t="shared" si="1"/>
        <v>119</v>
      </c>
      <c r="H12" s="62">
        <f t="shared" ref="H12" si="2">SUM(H10:H11)</f>
        <v>36</v>
      </c>
      <c r="I12" s="60">
        <f t="shared" si="1"/>
        <v>0</v>
      </c>
      <c r="J12" s="61">
        <f t="shared" si="1"/>
        <v>489</v>
      </c>
      <c r="K12" s="64">
        <f t="shared" ref="K12:L12" si="3">SUM(K10:K11)</f>
        <v>0</v>
      </c>
      <c r="L12" s="59">
        <f t="shared" si="3"/>
        <v>0</v>
      </c>
      <c r="M12" s="60">
        <f t="shared" si="1"/>
        <v>0</v>
      </c>
      <c r="N12" s="63">
        <f t="shared" si="1"/>
        <v>13</v>
      </c>
      <c r="O12" s="63">
        <f t="shared" si="1"/>
        <v>7</v>
      </c>
      <c r="P12" s="64">
        <f t="shared" si="1"/>
        <v>182</v>
      </c>
      <c r="Q12" s="59">
        <f>SUM(Q10:Q11)</f>
        <v>4</v>
      </c>
      <c r="R12" s="62">
        <f>SUM(R10:R11)</f>
        <v>3</v>
      </c>
      <c r="S12" s="62">
        <f t="shared" si="1"/>
        <v>1</v>
      </c>
      <c r="T12" s="62">
        <f t="shared" si="1"/>
        <v>3</v>
      </c>
      <c r="U12" s="60">
        <f t="shared" ref="U12:W12" si="4">SUM(U10:U11)</f>
        <v>101</v>
      </c>
      <c r="V12" s="65">
        <f t="shared" si="4"/>
        <v>7</v>
      </c>
      <c r="W12" s="107">
        <f t="shared" si="4"/>
        <v>0</v>
      </c>
      <c r="X12" s="41">
        <f t="shared" si="1"/>
        <v>14</v>
      </c>
      <c r="Y12" s="41">
        <f t="shared" si="1"/>
        <v>10</v>
      </c>
      <c r="Z12" s="63">
        <f t="shared" si="1"/>
        <v>4</v>
      </c>
      <c r="AA12" s="41">
        <f t="shared" ref="AA12" si="5">SUM(AA10:AA11)</f>
        <v>0</v>
      </c>
      <c r="AB12" s="131">
        <f t="shared" si="1"/>
        <v>3</v>
      </c>
      <c r="AC12" s="59">
        <f t="shared" si="1"/>
        <v>2</v>
      </c>
      <c r="AD12" s="60">
        <f t="shared" si="1"/>
        <v>1</v>
      </c>
      <c r="AE12" s="63">
        <f t="shared" si="1"/>
        <v>5</v>
      </c>
      <c r="AF12" s="41">
        <f t="shared" si="1"/>
        <v>0</v>
      </c>
      <c r="AG12" s="64">
        <f t="shared" si="1"/>
        <v>1</v>
      </c>
      <c r="AH12" s="59">
        <f t="shared" si="1"/>
        <v>0</v>
      </c>
      <c r="AI12" s="62">
        <f t="shared" si="1"/>
        <v>0</v>
      </c>
      <c r="AJ12" s="60">
        <f t="shared" si="1"/>
        <v>0</v>
      </c>
      <c r="AK12" s="61">
        <f t="shared" si="1"/>
        <v>207</v>
      </c>
      <c r="AL12" s="59">
        <f t="shared" si="1"/>
        <v>13</v>
      </c>
      <c r="AM12" s="62">
        <f t="shared" si="1"/>
        <v>5</v>
      </c>
      <c r="AN12" s="62">
        <f t="shared" si="1"/>
        <v>7</v>
      </c>
      <c r="AO12" s="60">
        <f t="shared" si="1"/>
        <v>0</v>
      </c>
    </row>
    <row r="13" spans="1:4860" ht="14.25" customHeight="1">
      <c r="A13" s="15">
        <v>4</v>
      </c>
      <c r="B13" s="44" t="s">
        <v>4</v>
      </c>
      <c r="C13" s="43">
        <f>D13+Z13</f>
        <v>319</v>
      </c>
      <c r="D13" s="87">
        <v>317</v>
      </c>
      <c r="E13" s="133">
        <f t="shared" si="0"/>
        <v>171</v>
      </c>
      <c r="F13" s="130">
        <f>G13+H13</f>
        <v>19</v>
      </c>
      <c r="G13" s="17">
        <v>15</v>
      </c>
      <c r="H13" s="18">
        <v>4</v>
      </c>
      <c r="I13" s="19">
        <v>0</v>
      </c>
      <c r="J13" s="51">
        <v>152</v>
      </c>
      <c r="K13" s="46">
        <v>0</v>
      </c>
      <c r="L13" s="17">
        <v>0</v>
      </c>
      <c r="M13" s="19">
        <v>0</v>
      </c>
      <c r="N13" s="20">
        <v>5</v>
      </c>
      <c r="O13" s="20">
        <v>3</v>
      </c>
      <c r="P13" s="46">
        <v>83</v>
      </c>
      <c r="Q13" s="21">
        <v>0</v>
      </c>
      <c r="R13" s="22">
        <v>0</v>
      </c>
      <c r="S13" s="22">
        <v>0</v>
      </c>
      <c r="T13" s="22">
        <v>2</v>
      </c>
      <c r="U13" s="24">
        <v>51</v>
      </c>
      <c r="V13" s="53">
        <v>4</v>
      </c>
      <c r="W13" s="106">
        <v>0</v>
      </c>
      <c r="X13" s="104">
        <v>7</v>
      </c>
      <c r="Y13" s="104">
        <v>5</v>
      </c>
      <c r="Z13" s="20">
        <v>2</v>
      </c>
      <c r="AA13" s="23">
        <v>0</v>
      </c>
      <c r="AB13" s="130">
        <f>AC13+AD13</f>
        <v>0</v>
      </c>
      <c r="AC13" s="21">
        <v>0</v>
      </c>
      <c r="AD13" s="24">
        <v>0</v>
      </c>
      <c r="AE13" s="20">
        <v>2</v>
      </c>
      <c r="AF13" s="23">
        <v>0</v>
      </c>
      <c r="AG13" s="52">
        <v>0</v>
      </c>
      <c r="AH13" s="25">
        <v>0</v>
      </c>
      <c r="AI13" s="26">
        <v>0</v>
      </c>
      <c r="AJ13" s="27">
        <v>0</v>
      </c>
      <c r="AK13" s="51">
        <v>74</v>
      </c>
      <c r="AL13" s="28">
        <v>2</v>
      </c>
      <c r="AM13" s="29">
        <v>2</v>
      </c>
      <c r="AN13" s="29">
        <v>2</v>
      </c>
      <c r="AO13" s="30">
        <v>0</v>
      </c>
    </row>
    <row r="14" spans="1:4860" s="10" customFormat="1" ht="14.25" customHeight="1">
      <c r="A14" s="75">
        <v>5</v>
      </c>
      <c r="B14" s="73" t="s">
        <v>28</v>
      </c>
      <c r="C14" s="41">
        <f>C10+C11+C13</f>
        <v>1578</v>
      </c>
      <c r="D14" s="63">
        <f t="shared" ref="D14:AO14" si="6">D10+D11+D13</f>
        <v>1572</v>
      </c>
      <c r="E14" s="134">
        <f t="shared" si="0"/>
        <v>815</v>
      </c>
      <c r="F14" s="131">
        <f t="shared" si="6"/>
        <v>174</v>
      </c>
      <c r="G14" s="59">
        <f t="shared" si="6"/>
        <v>134</v>
      </c>
      <c r="H14" s="62">
        <f t="shared" ref="H14" si="7">H10+H11+H13</f>
        <v>40</v>
      </c>
      <c r="I14" s="60">
        <f t="shared" si="1"/>
        <v>0</v>
      </c>
      <c r="J14" s="61">
        <f t="shared" si="6"/>
        <v>641</v>
      </c>
      <c r="K14" s="64">
        <f t="shared" ref="K14:L14" si="8">K10+K11+K13</f>
        <v>0</v>
      </c>
      <c r="L14" s="59">
        <f t="shared" si="8"/>
        <v>0</v>
      </c>
      <c r="M14" s="60">
        <f t="shared" si="6"/>
        <v>0</v>
      </c>
      <c r="N14" s="63">
        <f t="shared" si="6"/>
        <v>18</v>
      </c>
      <c r="O14" s="63">
        <f t="shared" si="6"/>
        <v>10</v>
      </c>
      <c r="P14" s="64">
        <f t="shared" si="6"/>
        <v>265</v>
      </c>
      <c r="Q14" s="59">
        <f>Q10+Q11+Q13</f>
        <v>4</v>
      </c>
      <c r="R14" s="62">
        <f>R10+R11+R13</f>
        <v>3</v>
      </c>
      <c r="S14" s="62">
        <f t="shared" si="6"/>
        <v>1</v>
      </c>
      <c r="T14" s="62">
        <f t="shared" si="6"/>
        <v>5</v>
      </c>
      <c r="U14" s="60">
        <f t="shared" ref="U14:W14" si="9">U10+U11+U13</f>
        <v>152</v>
      </c>
      <c r="V14" s="65">
        <f t="shared" si="9"/>
        <v>11</v>
      </c>
      <c r="W14" s="107">
        <f t="shared" si="9"/>
        <v>0</v>
      </c>
      <c r="X14" s="41">
        <f t="shared" si="6"/>
        <v>21</v>
      </c>
      <c r="Y14" s="41">
        <f t="shared" si="6"/>
        <v>15</v>
      </c>
      <c r="Z14" s="63">
        <f t="shared" si="6"/>
        <v>6</v>
      </c>
      <c r="AA14" s="41">
        <f t="shared" ref="AA14" si="10">AA10+AA11+AA13</f>
        <v>0</v>
      </c>
      <c r="AB14" s="131">
        <f t="shared" si="6"/>
        <v>3</v>
      </c>
      <c r="AC14" s="59">
        <f t="shared" si="6"/>
        <v>2</v>
      </c>
      <c r="AD14" s="60">
        <f t="shared" si="6"/>
        <v>1</v>
      </c>
      <c r="AE14" s="63">
        <f t="shared" si="6"/>
        <v>7</v>
      </c>
      <c r="AF14" s="41">
        <f t="shared" si="6"/>
        <v>0</v>
      </c>
      <c r="AG14" s="64">
        <f t="shared" si="6"/>
        <v>1</v>
      </c>
      <c r="AH14" s="59">
        <f t="shared" si="6"/>
        <v>0</v>
      </c>
      <c r="AI14" s="62">
        <f t="shared" si="6"/>
        <v>0</v>
      </c>
      <c r="AJ14" s="60">
        <f t="shared" si="6"/>
        <v>0</v>
      </c>
      <c r="AK14" s="61">
        <f t="shared" si="6"/>
        <v>281</v>
      </c>
      <c r="AL14" s="59">
        <f t="shared" si="6"/>
        <v>15</v>
      </c>
      <c r="AM14" s="62">
        <f t="shared" si="6"/>
        <v>7</v>
      </c>
      <c r="AN14" s="62">
        <f t="shared" si="6"/>
        <v>9</v>
      </c>
      <c r="AO14" s="60">
        <f t="shared" si="6"/>
        <v>0</v>
      </c>
    </row>
    <row r="15" spans="1:4860" ht="14.25" customHeight="1" thickBot="1">
      <c r="A15" s="16">
        <v>6</v>
      </c>
      <c r="B15" s="48" t="s">
        <v>7</v>
      </c>
      <c r="C15" s="49">
        <f>D15+Z15</f>
        <v>343</v>
      </c>
      <c r="D15" s="88">
        <v>335</v>
      </c>
      <c r="E15" s="135">
        <f t="shared" si="0"/>
        <v>259</v>
      </c>
      <c r="F15" s="130">
        <f>G15+H15</f>
        <v>95</v>
      </c>
      <c r="G15" s="115">
        <v>45</v>
      </c>
      <c r="H15" s="116">
        <v>50</v>
      </c>
      <c r="I15" s="117">
        <v>0</v>
      </c>
      <c r="J15" s="110">
        <v>164</v>
      </c>
      <c r="K15" s="111">
        <v>0</v>
      </c>
      <c r="L15" s="115">
        <v>0</v>
      </c>
      <c r="M15" s="117">
        <v>0</v>
      </c>
      <c r="N15" s="118">
        <v>17</v>
      </c>
      <c r="O15" s="118">
        <v>3</v>
      </c>
      <c r="P15" s="111">
        <v>81</v>
      </c>
      <c r="Q15" s="119">
        <v>1</v>
      </c>
      <c r="R15" s="120">
        <v>0</v>
      </c>
      <c r="S15" s="120">
        <v>0</v>
      </c>
      <c r="T15" s="120">
        <v>1</v>
      </c>
      <c r="U15" s="121">
        <v>84</v>
      </c>
      <c r="V15" s="122">
        <v>3</v>
      </c>
      <c r="W15" s="123">
        <v>0</v>
      </c>
      <c r="X15" s="124">
        <v>8</v>
      </c>
      <c r="Y15" s="124">
        <v>0</v>
      </c>
      <c r="Z15" s="118">
        <v>8</v>
      </c>
      <c r="AA15" s="125">
        <v>0</v>
      </c>
      <c r="AB15" s="132">
        <f>AC15+AD15</f>
        <v>2</v>
      </c>
      <c r="AC15" s="137">
        <v>2</v>
      </c>
      <c r="AD15" s="121">
        <v>0</v>
      </c>
      <c r="AE15" s="118">
        <v>1</v>
      </c>
      <c r="AF15" s="125">
        <v>0</v>
      </c>
      <c r="AG15" s="126">
        <v>1</v>
      </c>
      <c r="AH15" s="100">
        <v>0</v>
      </c>
      <c r="AI15" s="101">
        <v>0</v>
      </c>
      <c r="AJ15" s="102">
        <v>0</v>
      </c>
      <c r="AK15" s="110">
        <v>80</v>
      </c>
      <c r="AL15" s="127">
        <v>4</v>
      </c>
      <c r="AM15" s="128">
        <v>2</v>
      </c>
      <c r="AN15" s="128">
        <v>0</v>
      </c>
      <c r="AO15" s="129">
        <v>0</v>
      </c>
    </row>
    <row r="16" spans="1:4860" s="13" customFormat="1" ht="14.25" customHeight="1" thickBot="1">
      <c r="A16" s="76">
        <v>7</v>
      </c>
      <c r="B16" s="74" t="s">
        <v>8</v>
      </c>
      <c r="C16" s="50">
        <f>C10+C11+C13+C15</f>
        <v>1921</v>
      </c>
      <c r="D16" s="50">
        <f>D10+D11+D13+D15</f>
        <v>1907</v>
      </c>
      <c r="E16" s="136">
        <f t="shared" si="0"/>
        <v>1074</v>
      </c>
      <c r="F16" s="56">
        <f t="shared" ref="F16:P16" si="11">F10+F11+F13+F15</f>
        <v>269</v>
      </c>
      <c r="G16" s="66">
        <f t="shared" si="11"/>
        <v>179</v>
      </c>
      <c r="H16" s="69">
        <f t="shared" ref="H16" si="12">H10+H11+H13+H15</f>
        <v>90</v>
      </c>
      <c r="I16" s="67">
        <f t="shared" si="11"/>
        <v>0</v>
      </c>
      <c r="J16" s="68">
        <f t="shared" si="11"/>
        <v>805</v>
      </c>
      <c r="K16" s="71">
        <f t="shared" ref="K16:L16" si="13">K10+K11+K13+K15</f>
        <v>0</v>
      </c>
      <c r="L16" s="66">
        <f t="shared" si="13"/>
        <v>0</v>
      </c>
      <c r="M16" s="67">
        <f t="shared" si="11"/>
        <v>0</v>
      </c>
      <c r="N16" s="70">
        <f t="shared" si="11"/>
        <v>35</v>
      </c>
      <c r="O16" s="70">
        <f t="shared" si="11"/>
        <v>13</v>
      </c>
      <c r="P16" s="71">
        <f t="shared" si="11"/>
        <v>346</v>
      </c>
      <c r="Q16" s="66">
        <f>Q10+Q11+Q13+Q15</f>
        <v>5</v>
      </c>
      <c r="R16" s="69">
        <f>R10+R11+R13+R15</f>
        <v>3</v>
      </c>
      <c r="S16" s="69">
        <f t="shared" ref="S16:AO16" si="14">S10+S11+S13+S15</f>
        <v>1</v>
      </c>
      <c r="T16" s="69">
        <f t="shared" si="14"/>
        <v>6</v>
      </c>
      <c r="U16" s="67">
        <f t="shared" ref="U16:W16" si="15">U10+U11+U13+U15</f>
        <v>236</v>
      </c>
      <c r="V16" s="72">
        <f t="shared" si="15"/>
        <v>14</v>
      </c>
      <c r="W16" s="108">
        <f t="shared" si="15"/>
        <v>0</v>
      </c>
      <c r="X16" s="50">
        <f t="shared" si="14"/>
        <v>29</v>
      </c>
      <c r="Y16" s="50">
        <f t="shared" si="14"/>
        <v>15</v>
      </c>
      <c r="Z16" s="70">
        <f t="shared" si="14"/>
        <v>14</v>
      </c>
      <c r="AA16" s="50">
        <f t="shared" ref="AA16" si="16">AA10+AA11+AA13+AA15</f>
        <v>0</v>
      </c>
      <c r="AB16" s="56">
        <f t="shared" si="14"/>
        <v>5</v>
      </c>
      <c r="AC16" s="66">
        <f t="shared" si="14"/>
        <v>4</v>
      </c>
      <c r="AD16" s="67">
        <f t="shared" si="14"/>
        <v>1</v>
      </c>
      <c r="AE16" s="68">
        <f t="shared" si="14"/>
        <v>8</v>
      </c>
      <c r="AF16" s="50">
        <f t="shared" si="14"/>
        <v>0</v>
      </c>
      <c r="AG16" s="68">
        <f t="shared" si="14"/>
        <v>2</v>
      </c>
      <c r="AH16" s="66">
        <f t="shared" si="14"/>
        <v>0</v>
      </c>
      <c r="AI16" s="69">
        <f t="shared" si="14"/>
        <v>0</v>
      </c>
      <c r="AJ16" s="67">
        <f t="shared" si="14"/>
        <v>0</v>
      </c>
      <c r="AK16" s="68">
        <f t="shared" si="14"/>
        <v>361</v>
      </c>
      <c r="AL16" s="66">
        <f t="shared" si="14"/>
        <v>19</v>
      </c>
      <c r="AM16" s="69">
        <f t="shared" si="14"/>
        <v>9</v>
      </c>
      <c r="AN16" s="69">
        <f t="shared" si="14"/>
        <v>9</v>
      </c>
      <c r="AO16" s="67">
        <f t="shared" si="14"/>
        <v>0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  <c r="BPF16" s="11"/>
      <c r="BPG16" s="11"/>
      <c r="BPH16" s="11"/>
      <c r="BPI16" s="11"/>
      <c r="BPJ16" s="11"/>
      <c r="BPK16" s="11"/>
      <c r="BPL16" s="11"/>
      <c r="BPM16" s="11"/>
      <c r="BPN16" s="11"/>
      <c r="BPO16" s="11"/>
      <c r="BPP16" s="11"/>
      <c r="BPQ16" s="11"/>
      <c r="BPR16" s="11"/>
      <c r="BPS16" s="11"/>
      <c r="BPT16" s="11"/>
      <c r="BPU16" s="11"/>
      <c r="BPV16" s="11"/>
      <c r="BPW16" s="11"/>
      <c r="BPX16" s="11"/>
      <c r="BPY16" s="11"/>
      <c r="BPZ16" s="11"/>
      <c r="BQA16" s="11"/>
      <c r="BQB16" s="11"/>
      <c r="BQC16" s="11"/>
      <c r="BQD16" s="11"/>
      <c r="BQE16" s="11"/>
      <c r="BQF16" s="11"/>
      <c r="BQG16" s="11"/>
      <c r="BQH16" s="11"/>
      <c r="BQI16" s="11"/>
      <c r="BQJ16" s="11"/>
      <c r="BQK16" s="11"/>
      <c r="BQL16" s="11"/>
      <c r="BQM16" s="11"/>
      <c r="BQN16" s="11"/>
      <c r="BQO16" s="11"/>
      <c r="BQP16" s="11"/>
      <c r="BQQ16" s="11"/>
      <c r="BQR16" s="11"/>
      <c r="BQS16" s="11"/>
      <c r="BQT16" s="11"/>
      <c r="BQU16" s="11"/>
      <c r="BQV16" s="11"/>
      <c r="BQW16" s="11"/>
      <c r="BQX16" s="11"/>
      <c r="BQY16" s="11"/>
      <c r="BQZ16" s="11"/>
      <c r="BRA16" s="11"/>
      <c r="BRB16" s="11"/>
      <c r="BRC16" s="11"/>
      <c r="BRD16" s="11"/>
      <c r="BRE16" s="11"/>
      <c r="BRF16" s="11"/>
      <c r="BRG16" s="11"/>
      <c r="BRH16" s="11"/>
      <c r="BRI16" s="11"/>
      <c r="BRJ16" s="11"/>
      <c r="BRK16" s="11"/>
      <c r="BRL16" s="11"/>
      <c r="BRM16" s="11"/>
      <c r="BRN16" s="11"/>
      <c r="BRO16" s="11"/>
      <c r="BRP16" s="11"/>
      <c r="BRQ16" s="11"/>
      <c r="BRR16" s="11"/>
      <c r="BRS16" s="11"/>
      <c r="BRT16" s="11"/>
      <c r="BRU16" s="11"/>
      <c r="BRV16" s="11"/>
      <c r="BRW16" s="11"/>
      <c r="BRX16" s="11"/>
      <c r="BRY16" s="11"/>
      <c r="BRZ16" s="11"/>
      <c r="BSA16" s="11"/>
      <c r="BSB16" s="11"/>
      <c r="BSC16" s="11"/>
      <c r="BSD16" s="11"/>
      <c r="BSE16" s="11"/>
      <c r="BSF16" s="11"/>
      <c r="BSG16" s="11"/>
      <c r="BSH16" s="11"/>
      <c r="BSI16" s="11"/>
      <c r="BSJ16" s="11"/>
      <c r="BSK16" s="11"/>
      <c r="BSL16" s="11"/>
      <c r="BSM16" s="11"/>
      <c r="BSN16" s="11"/>
      <c r="BSO16" s="11"/>
      <c r="BSP16" s="11"/>
      <c r="BSQ16" s="11"/>
      <c r="BSR16" s="11"/>
      <c r="BSS16" s="11"/>
      <c r="BST16" s="11"/>
      <c r="BSU16" s="11"/>
      <c r="BSV16" s="11"/>
      <c r="BSW16" s="11"/>
      <c r="BSX16" s="11"/>
      <c r="BSY16" s="11"/>
      <c r="BSZ16" s="11"/>
      <c r="BTA16" s="11"/>
      <c r="BTB16" s="11"/>
      <c r="BTC16" s="11"/>
      <c r="BTD16" s="11"/>
      <c r="BTE16" s="11"/>
      <c r="BTF16" s="11"/>
      <c r="BTG16" s="11"/>
      <c r="BTH16" s="11"/>
      <c r="BTI16" s="11"/>
      <c r="BTJ16" s="11"/>
      <c r="BTK16" s="11"/>
      <c r="BTL16" s="11"/>
      <c r="BTM16" s="11"/>
      <c r="BTN16" s="11"/>
      <c r="BTO16" s="11"/>
      <c r="BTP16" s="11"/>
      <c r="BTQ16" s="11"/>
      <c r="BTR16" s="11"/>
      <c r="BTS16" s="11"/>
      <c r="BTT16" s="11"/>
      <c r="BTU16" s="11"/>
      <c r="BTV16" s="11"/>
      <c r="BTW16" s="11"/>
      <c r="BTX16" s="11"/>
      <c r="BTY16" s="11"/>
      <c r="BTZ16" s="11"/>
      <c r="BUA16" s="11"/>
      <c r="BUB16" s="11"/>
      <c r="BUC16" s="11"/>
      <c r="BUD16" s="11"/>
      <c r="BUE16" s="11"/>
      <c r="BUF16" s="11"/>
      <c r="BUG16" s="11"/>
      <c r="BUH16" s="11"/>
      <c r="BUI16" s="11"/>
      <c r="BUJ16" s="11"/>
      <c r="BUK16" s="11"/>
      <c r="BUL16" s="11"/>
      <c r="BUM16" s="11"/>
      <c r="BUN16" s="11"/>
      <c r="BUO16" s="11"/>
      <c r="BUP16" s="11"/>
      <c r="BUQ16" s="11"/>
      <c r="BUR16" s="11"/>
      <c r="BUS16" s="11"/>
      <c r="BUT16" s="11"/>
      <c r="BUU16" s="11"/>
      <c r="BUV16" s="11"/>
      <c r="BUW16" s="11"/>
      <c r="BUX16" s="11"/>
      <c r="BUY16" s="11"/>
      <c r="BUZ16" s="11"/>
      <c r="BVA16" s="11"/>
      <c r="BVB16" s="11"/>
      <c r="BVC16" s="11"/>
      <c r="BVD16" s="11"/>
      <c r="BVE16" s="11"/>
      <c r="BVF16" s="11"/>
      <c r="BVG16" s="11"/>
      <c r="BVH16" s="11"/>
      <c r="BVI16" s="11"/>
      <c r="BVJ16" s="11"/>
      <c r="BVK16" s="11"/>
      <c r="BVL16" s="11"/>
      <c r="BVM16" s="11"/>
      <c r="BVN16" s="11"/>
      <c r="BVO16" s="11"/>
      <c r="BVP16" s="11"/>
      <c r="BVQ16" s="11"/>
      <c r="BVR16" s="11"/>
      <c r="BVS16" s="11"/>
      <c r="BVT16" s="11"/>
      <c r="BVU16" s="11"/>
      <c r="BVV16" s="11"/>
      <c r="BVW16" s="11"/>
      <c r="BVX16" s="11"/>
      <c r="BVY16" s="11"/>
      <c r="BVZ16" s="11"/>
      <c r="BWA16" s="11"/>
      <c r="BWB16" s="11"/>
      <c r="BWC16" s="11"/>
      <c r="BWD16" s="11"/>
      <c r="BWE16" s="11"/>
      <c r="BWF16" s="11"/>
      <c r="BWG16" s="11"/>
      <c r="BWH16" s="11"/>
      <c r="BWI16" s="11"/>
      <c r="BWJ16" s="11"/>
      <c r="BWK16" s="11"/>
      <c r="BWL16" s="11"/>
      <c r="BWM16" s="11"/>
      <c r="BWN16" s="11"/>
      <c r="BWO16" s="11"/>
      <c r="BWP16" s="11"/>
      <c r="BWQ16" s="11"/>
      <c r="BWR16" s="11"/>
      <c r="BWS16" s="11"/>
      <c r="BWT16" s="11"/>
      <c r="BWU16" s="11"/>
      <c r="BWV16" s="11"/>
      <c r="BWW16" s="11"/>
      <c r="BWX16" s="11"/>
      <c r="BWY16" s="11"/>
      <c r="BWZ16" s="11"/>
      <c r="BXA16" s="11"/>
      <c r="BXB16" s="11"/>
      <c r="BXC16" s="11"/>
      <c r="BXD16" s="11"/>
      <c r="BXE16" s="11"/>
      <c r="BXF16" s="11"/>
      <c r="BXG16" s="11"/>
      <c r="BXH16" s="11"/>
      <c r="BXI16" s="11"/>
      <c r="BXJ16" s="11"/>
      <c r="BXK16" s="11"/>
      <c r="BXL16" s="11"/>
      <c r="BXM16" s="11"/>
      <c r="BXN16" s="11"/>
      <c r="BXO16" s="11"/>
      <c r="BXP16" s="11"/>
      <c r="BXQ16" s="11"/>
      <c r="BXR16" s="11"/>
      <c r="BXS16" s="11"/>
      <c r="BXT16" s="11"/>
      <c r="BXU16" s="11"/>
      <c r="BXV16" s="11"/>
      <c r="BXW16" s="11"/>
      <c r="BXX16" s="11"/>
      <c r="BXY16" s="11"/>
      <c r="BXZ16" s="11"/>
      <c r="BYA16" s="11"/>
      <c r="BYB16" s="11"/>
      <c r="BYC16" s="11"/>
      <c r="BYD16" s="11"/>
      <c r="BYE16" s="11"/>
      <c r="BYF16" s="11"/>
      <c r="BYG16" s="11"/>
      <c r="BYH16" s="11"/>
      <c r="BYI16" s="11"/>
      <c r="BYJ16" s="11"/>
      <c r="BYK16" s="11"/>
      <c r="BYL16" s="11"/>
      <c r="BYM16" s="11"/>
      <c r="BYN16" s="11"/>
      <c r="BYO16" s="11"/>
      <c r="BYP16" s="11"/>
      <c r="BYQ16" s="11"/>
      <c r="BYR16" s="11"/>
      <c r="BYS16" s="11"/>
      <c r="BYT16" s="11"/>
      <c r="BYU16" s="11"/>
      <c r="BYV16" s="11"/>
      <c r="BYW16" s="11"/>
      <c r="BYX16" s="11"/>
      <c r="BYY16" s="11"/>
      <c r="BYZ16" s="11"/>
      <c r="BZA16" s="11"/>
      <c r="BZB16" s="11"/>
      <c r="BZC16" s="11"/>
      <c r="BZD16" s="11"/>
      <c r="BZE16" s="11"/>
      <c r="BZF16" s="11"/>
      <c r="BZG16" s="11"/>
      <c r="BZH16" s="11"/>
      <c r="BZI16" s="11"/>
      <c r="BZJ16" s="11"/>
      <c r="BZK16" s="11"/>
      <c r="BZL16" s="11"/>
      <c r="BZM16" s="11"/>
      <c r="BZN16" s="11"/>
      <c r="BZO16" s="11"/>
      <c r="BZP16" s="11"/>
      <c r="BZQ16" s="11"/>
      <c r="BZR16" s="11"/>
      <c r="BZS16" s="11"/>
      <c r="BZT16" s="11"/>
      <c r="BZU16" s="11"/>
      <c r="BZV16" s="11"/>
      <c r="BZW16" s="11"/>
      <c r="BZX16" s="11"/>
      <c r="BZY16" s="11"/>
      <c r="BZZ16" s="11"/>
      <c r="CAA16" s="11"/>
      <c r="CAB16" s="11"/>
      <c r="CAC16" s="11"/>
      <c r="CAD16" s="11"/>
      <c r="CAE16" s="11"/>
      <c r="CAF16" s="11"/>
      <c r="CAG16" s="11"/>
      <c r="CAH16" s="11"/>
      <c r="CAI16" s="11"/>
      <c r="CAJ16" s="11"/>
      <c r="CAK16" s="11"/>
      <c r="CAL16" s="11"/>
      <c r="CAM16" s="11"/>
      <c r="CAN16" s="11"/>
      <c r="CAO16" s="11"/>
      <c r="CAP16" s="11"/>
      <c r="CAQ16" s="11"/>
      <c r="CAR16" s="11"/>
      <c r="CAS16" s="11"/>
      <c r="CAT16" s="11"/>
      <c r="CAU16" s="11"/>
      <c r="CAV16" s="11"/>
      <c r="CAW16" s="11"/>
      <c r="CAX16" s="11"/>
      <c r="CAY16" s="11"/>
      <c r="CAZ16" s="11"/>
      <c r="CBA16" s="11"/>
      <c r="CBB16" s="11"/>
      <c r="CBC16" s="11"/>
      <c r="CBD16" s="11"/>
      <c r="CBE16" s="11"/>
      <c r="CBF16" s="11"/>
      <c r="CBG16" s="11"/>
      <c r="CBH16" s="11"/>
      <c r="CBI16" s="11"/>
      <c r="CBJ16" s="11"/>
      <c r="CBK16" s="11"/>
      <c r="CBL16" s="11"/>
      <c r="CBM16" s="11"/>
      <c r="CBN16" s="11"/>
      <c r="CBO16" s="11"/>
      <c r="CBP16" s="11"/>
      <c r="CBQ16" s="11"/>
      <c r="CBR16" s="11"/>
      <c r="CBS16" s="11"/>
      <c r="CBT16" s="11"/>
      <c r="CBU16" s="11"/>
      <c r="CBV16" s="11"/>
      <c r="CBW16" s="11"/>
      <c r="CBX16" s="11"/>
      <c r="CBY16" s="11"/>
      <c r="CBZ16" s="11"/>
      <c r="CCA16" s="11"/>
      <c r="CCB16" s="11"/>
      <c r="CCC16" s="11"/>
      <c r="CCD16" s="11"/>
      <c r="CCE16" s="11"/>
      <c r="CCF16" s="11"/>
      <c r="CCG16" s="11"/>
      <c r="CCH16" s="11"/>
      <c r="CCI16" s="11"/>
      <c r="CCJ16" s="11"/>
      <c r="CCK16" s="11"/>
      <c r="CCL16" s="11"/>
      <c r="CCM16" s="11"/>
      <c r="CCN16" s="11"/>
      <c r="CCO16" s="11"/>
      <c r="CCP16" s="11"/>
      <c r="CCQ16" s="11"/>
      <c r="CCR16" s="11"/>
      <c r="CCS16" s="11"/>
      <c r="CCT16" s="11"/>
      <c r="CCU16" s="11"/>
      <c r="CCV16" s="11"/>
      <c r="CCW16" s="11"/>
      <c r="CCX16" s="11"/>
      <c r="CCY16" s="11"/>
      <c r="CCZ16" s="11"/>
      <c r="CDA16" s="11"/>
      <c r="CDB16" s="11"/>
      <c r="CDC16" s="11"/>
      <c r="CDD16" s="11"/>
      <c r="CDE16" s="11"/>
      <c r="CDF16" s="11"/>
      <c r="CDG16" s="11"/>
      <c r="CDH16" s="11"/>
      <c r="CDI16" s="11"/>
      <c r="CDJ16" s="11"/>
      <c r="CDK16" s="11"/>
      <c r="CDL16" s="11"/>
      <c r="CDM16" s="11"/>
      <c r="CDN16" s="11"/>
      <c r="CDO16" s="11"/>
      <c r="CDP16" s="11"/>
      <c r="CDQ16" s="11"/>
      <c r="CDR16" s="11"/>
      <c r="CDS16" s="11"/>
      <c r="CDT16" s="11"/>
      <c r="CDU16" s="11"/>
      <c r="CDV16" s="11"/>
      <c r="CDW16" s="11"/>
      <c r="CDX16" s="11"/>
      <c r="CDY16" s="11"/>
      <c r="CDZ16" s="11"/>
      <c r="CEA16" s="11"/>
      <c r="CEB16" s="11"/>
      <c r="CEC16" s="11"/>
      <c r="CED16" s="11"/>
      <c r="CEE16" s="11"/>
      <c r="CEF16" s="11"/>
      <c r="CEG16" s="11"/>
      <c r="CEH16" s="11"/>
      <c r="CEI16" s="11"/>
      <c r="CEJ16" s="11"/>
      <c r="CEK16" s="11"/>
      <c r="CEL16" s="11"/>
      <c r="CEM16" s="11"/>
      <c r="CEN16" s="11"/>
      <c r="CEO16" s="11"/>
      <c r="CEP16" s="11"/>
      <c r="CEQ16" s="11"/>
      <c r="CER16" s="11"/>
      <c r="CES16" s="11"/>
      <c r="CET16" s="11"/>
      <c r="CEU16" s="11"/>
      <c r="CEV16" s="11"/>
      <c r="CEW16" s="11"/>
      <c r="CEX16" s="11"/>
      <c r="CEY16" s="11"/>
      <c r="CEZ16" s="11"/>
      <c r="CFA16" s="11"/>
      <c r="CFB16" s="11"/>
      <c r="CFC16" s="11"/>
      <c r="CFD16" s="11"/>
      <c r="CFE16" s="11"/>
      <c r="CFF16" s="11"/>
      <c r="CFG16" s="11"/>
      <c r="CFH16" s="11"/>
      <c r="CFI16" s="11"/>
      <c r="CFJ16" s="11"/>
      <c r="CFK16" s="11"/>
      <c r="CFL16" s="11"/>
      <c r="CFM16" s="11"/>
      <c r="CFN16" s="11"/>
      <c r="CFO16" s="11"/>
      <c r="CFP16" s="11"/>
      <c r="CFQ16" s="11"/>
      <c r="CFR16" s="11"/>
      <c r="CFS16" s="11"/>
      <c r="CFT16" s="11"/>
      <c r="CFU16" s="11"/>
      <c r="CFV16" s="11"/>
      <c r="CFW16" s="11"/>
      <c r="CFX16" s="11"/>
      <c r="CFY16" s="11"/>
      <c r="CFZ16" s="11"/>
      <c r="CGA16" s="11"/>
      <c r="CGB16" s="11"/>
      <c r="CGC16" s="11"/>
      <c r="CGD16" s="11"/>
      <c r="CGE16" s="11"/>
      <c r="CGF16" s="11"/>
      <c r="CGG16" s="11"/>
      <c r="CGH16" s="11"/>
      <c r="CGI16" s="11"/>
      <c r="CGJ16" s="11"/>
      <c r="CGK16" s="11"/>
      <c r="CGL16" s="11"/>
      <c r="CGM16" s="11"/>
      <c r="CGN16" s="11"/>
      <c r="CGO16" s="11"/>
      <c r="CGP16" s="11"/>
      <c r="CGQ16" s="11"/>
      <c r="CGR16" s="11"/>
      <c r="CGS16" s="11"/>
      <c r="CGT16" s="11"/>
      <c r="CGU16" s="11"/>
      <c r="CGV16" s="11"/>
      <c r="CGW16" s="11"/>
      <c r="CGX16" s="11"/>
      <c r="CGY16" s="11"/>
      <c r="CGZ16" s="11"/>
      <c r="CHA16" s="11"/>
      <c r="CHB16" s="11"/>
      <c r="CHC16" s="11"/>
      <c r="CHD16" s="11"/>
      <c r="CHE16" s="11"/>
      <c r="CHF16" s="11"/>
      <c r="CHG16" s="11"/>
      <c r="CHH16" s="11"/>
      <c r="CHI16" s="11"/>
      <c r="CHJ16" s="11"/>
      <c r="CHK16" s="11"/>
      <c r="CHL16" s="11"/>
      <c r="CHM16" s="11"/>
      <c r="CHN16" s="11"/>
      <c r="CHO16" s="11"/>
      <c r="CHP16" s="11"/>
      <c r="CHQ16" s="11"/>
      <c r="CHR16" s="11"/>
      <c r="CHS16" s="11"/>
      <c r="CHT16" s="11"/>
      <c r="CHU16" s="11"/>
      <c r="CHV16" s="11"/>
      <c r="CHW16" s="11"/>
      <c r="CHX16" s="11"/>
      <c r="CHY16" s="11"/>
      <c r="CHZ16" s="11"/>
      <c r="CIA16" s="11"/>
      <c r="CIB16" s="11"/>
      <c r="CIC16" s="11"/>
      <c r="CID16" s="11"/>
      <c r="CIE16" s="11"/>
      <c r="CIF16" s="11"/>
      <c r="CIG16" s="11"/>
      <c r="CIH16" s="11"/>
      <c r="CII16" s="11"/>
      <c r="CIJ16" s="11"/>
      <c r="CIK16" s="11"/>
      <c r="CIL16" s="11"/>
      <c r="CIM16" s="11"/>
      <c r="CIN16" s="11"/>
      <c r="CIO16" s="11"/>
      <c r="CIP16" s="11"/>
      <c r="CIQ16" s="11"/>
      <c r="CIR16" s="11"/>
      <c r="CIS16" s="11"/>
      <c r="CIT16" s="11"/>
      <c r="CIU16" s="11"/>
      <c r="CIV16" s="11"/>
      <c r="CIW16" s="11"/>
      <c r="CIX16" s="11"/>
      <c r="CIY16" s="11"/>
      <c r="CIZ16" s="11"/>
      <c r="CJA16" s="11"/>
      <c r="CJB16" s="11"/>
      <c r="CJC16" s="11"/>
      <c r="CJD16" s="11"/>
      <c r="CJE16" s="11"/>
      <c r="CJF16" s="11"/>
      <c r="CJG16" s="11"/>
      <c r="CJH16" s="11"/>
      <c r="CJI16" s="11"/>
      <c r="CJJ16" s="11"/>
      <c r="CJK16" s="11"/>
      <c r="CJL16" s="11"/>
      <c r="CJM16" s="11"/>
      <c r="CJN16" s="11"/>
      <c r="CJO16" s="11"/>
      <c r="CJP16" s="11"/>
      <c r="CJQ16" s="11"/>
      <c r="CJR16" s="11"/>
      <c r="CJS16" s="11"/>
      <c r="CJT16" s="11"/>
      <c r="CJU16" s="11"/>
      <c r="CJV16" s="11"/>
      <c r="CJW16" s="11"/>
      <c r="CJX16" s="11"/>
      <c r="CJY16" s="11"/>
      <c r="CJZ16" s="11"/>
      <c r="CKA16" s="11"/>
      <c r="CKB16" s="11"/>
      <c r="CKC16" s="11"/>
      <c r="CKD16" s="11"/>
      <c r="CKE16" s="11"/>
      <c r="CKF16" s="11"/>
      <c r="CKG16" s="11"/>
      <c r="CKH16" s="11"/>
      <c r="CKI16" s="11"/>
      <c r="CKJ16" s="11"/>
      <c r="CKK16" s="11"/>
      <c r="CKL16" s="11"/>
      <c r="CKM16" s="11"/>
      <c r="CKN16" s="11"/>
      <c r="CKO16" s="11"/>
      <c r="CKP16" s="11"/>
      <c r="CKQ16" s="11"/>
      <c r="CKR16" s="11"/>
      <c r="CKS16" s="11"/>
      <c r="CKT16" s="11"/>
      <c r="CKU16" s="11"/>
      <c r="CKV16" s="11"/>
      <c r="CKW16" s="11"/>
      <c r="CKX16" s="11"/>
      <c r="CKY16" s="11"/>
      <c r="CKZ16" s="11"/>
      <c r="CLA16" s="11"/>
      <c r="CLB16" s="11"/>
      <c r="CLC16" s="11"/>
      <c r="CLD16" s="11"/>
      <c r="CLE16" s="11"/>
      <c r="CLF16" s="11"/>
      <c r="CLG16" s="11"/>
      <c r="CLH16" s="11"/>
      <c r="CLI16" s="11"/>
      <c r="CLJ16" s="11"/>
      <c r="CLK16" s="11"/>
      <c r="CLL16" s="11"/>
      <c r="CLM16" s="11"/>
      <c r="CLN16" s="11"/>
      <c r="CLO16" s="11"/>
      <c r="CLP16" s="11"/>
      <c r="CLQ16" s="11"/>
      <c r="CLR16" s="11"/>
      <c r="CLS16" s="11"/>
      <c r="CLT16" s="11"/>
      <c r="CLU16" s="11"/>
      <c r="CLV16" s="11"/>
      <c r="CLW16" s="11"/>
      <c r="CLX16" s="11"/>
      <c r="CLY16" s="11"/>
      <c r="CLZ16" s="11"/>
      <c r="CMA16" s="11"/>
      <c r="CMB16" s="11"/>
      <c r="CMC16" s="11"/>
      <c r="CMD16" s="11"/>
      <c r="CME16" s="11"/>
      <c r="CMF16" s="11"/>
      <c r="CMG16" s="11"/>
      <c r="CMH16" s="11"/>
      <c r="CMI16" s="11"/>
      <c r="CMJ16" s="11"/>
      <c r="CMK16" s="11"/>
      <c r="CML16" s="11"/>
      <c r="CMM16" s="11"/>
      <c r="CMN16" s="11"/>
      <c r="CMO16" s="11"/>
      <c r="CMP16" s="11"/>
      <c r="CMQ16" s="11"/>
      <c r="CMR16" s="11"/>
      <c r="CMS16" s="11"/>
      <c r="CMT16" s="11"/>
      <c r="CMU16" s="11"/>
      <c r="CMV16" s="11"/>
      <c r="CMW16" s="11"/>
      <c r="CMX16" s="11"/>
      <c r="CMY16" s="11"/>
      <c r="CMZ16" s="11"/>
      <c r="CNA16" s="11"/>
      <c r="CNB16" s="11"/>
      <c r="CNC16" s="11"/>
      <c r="CND16" s="11"/>
      <c r="CNE16" s="11"/>
      <c r="CNF16" s="11"/>
      <c r="CNG16" s="11"/>
      <c r="CNH16" s="11"/>
      <c r="CNI16" s="11"/>
      <c r="CNJ16" s="11"/>
      <c r="CNK16" s="11"/>
      <c r="CNL16" s="11"/>
      <c r="CNM16" s="11"/>
      <c r="CNN16" s="11"/>
      <c r="CNO16" s="11"/>
      <c r="CNP16" s="11"/>
      <c r="CNQ16" s="11"/>
      <c r="CNR16" s="11"/>
      <c r="CNS16" s="11"/>
      <c r="CNT16" s="11"/>
      <c r="CNU16" s="11"/>
      <c r="CNV16" s="11"/>
      <c r="CNW16" s="11"/>
      <c r="CNX16" s="11"/>
      <c r="CNY16" s="11"/>
      <c r="CNZ16" s="11"/>
      <c r="COA16" s="11"/>
      <c r="COB16" s="11"/>
      <c r="COC16" s="11"/>
      <c r="COD16" s="11"/>
      <c r="COE16" s="11"/>
      <c r="COF16" s="11"/>
      <c r="COG16" s="11"/>
      <c r="COH16" s="11"/>
      <c r="COI16" s="11"/>
      <c r="COJ16" s="11"/>
      <c r="COK16" s="11"/>
      <c r="COL16" s="11"/>
      <c r="COM16" s="11"/>
      <c r="CON16" s="11"/>
      <c r="COO16" s="11"/>
      <c r="COP16" s="11"/>
      <c r="COQ16" s="11"/>
      <c r="COR16" s="11"/>
      <c r="COS16" s="11"/>
      <c r="COT16" s="11"/>
      <c r="COU16" s="11"/>
      <c r="COV16" s="11"/>
      <c r="COW16" s="11"/>
      <c r="COX16" s="11"/>
      <c r="COY16" s="11"/>
      <c r="COZ16" s="11"/>
      <c r="CPA16" s="11"/>
      <c r="CPB16" s="11"/>
      <c r="CPC16" s="11"/>
      <c r="CPD16" s="11"/>
      <c r="CPE16" s="11"/>
      <c r="CPF16" s="11"/>
      <c r="CPG16" s="11"/>
      <c r="CPH16" s="11"/>
      <c r="CPI16" s="11"/>
      <c r="CPJ16" s="11"/>
      <c r="CPK16" s="11"/>
      <c r="CPL16" s="11"/>
      <c r="CPM16" s="11"/>
      <c r="CPN16" s="11"/>
      <c r="CPO16" s="11"/>
      <c r="CPP16" s="11"/>
      <c r="CPQ16" s="11"/>
      <c r="CPR16" s="11"/>
      <c r="CPS16" s="11"/>
      <c r="CPT16" s="11"/>
      <c r="CPU16" s="11"/>
      <c r="CPV16" s="11"/>
      <c r="CPW16" s="11"/>
      <c r="CPX16" s="11"/>
      <c r="CPY16" s="11"/>
      <c r="CPZ16" s="11"/>
      <c r="CQA16" s="11"/>
      <c r="CQB16" s="11"/>
      <c r="CQC16" s="11"/>
      <c r="CQD16" s="11"/>
      <c r="CQE16" s="11"/>
      <c r="CQF16" s="11"/>
      <c r="CQG16" s="11"/>
      <c r="CQH16" s="11"/>
      <c r="CQI16" s="11"/>
      <c r="CQJ16" s="11"/>
      <c r="CQK16" s="11"/>
      <c r="CQL16" s="11"/>
      <c r="CQM16" s="11"/>
      <c r="CQN16" s="11"/>
      <c r="CQO16" s="11"/>
      <c r="CQP16" s="11"/>
      <c r="CQQ16" s="11"/>
      <c r="CQR16" s="11"/>
      <c r="CQS16" s="11"/>
      <c r="CQT16" s="11"/>
      <c r="CQU16" s="11"/>
      <c r="CQV16" s="11"/>
      <c r="CQW16" s="11"/>
      <c r="CQX16" s="11"/>
      <c r="CQY16" s="11"/>
      <c r="CQZ16" s="11"/>
      <c r="CRA16" s="11"/>
      <c r="CRB16" s="11"/>
      <c r="CRC16" s="11"/>
      <c r="CRD16" s="11"/>
      <c r="CRE16" s="11"/>
      <c r="CRF16" s="11"/>
      <c r="CRG16" s="11"/>
      <c r="CRH16" s="11"/>
      <c r="CRI16" s="11"/>
      <c r="CRJ16" s="11"/>
      <c r="CRK16" s="11"/>
      <c r="CRL16" s="11"/>
      <c r="CRM16" s="11"/>
      <c r="CRN16" s="11"/>
      <c r="CRO16" s="11"/>
      <c r="CRP16" s="11"/>
      <c r="CRQ16" s="11"/>
      <c r="CRR16" s="11"/>
      <c r="CRS16" s="11"/>
      <c r="CRT16" s="11"/>
      <c r="CRU16" s="11"/>
      <c r="CRV16" s="11"/>
      <c r="CRW16" s="11"/>
      <c r="CRX16" s="11"/>
      <c r="CRY16" s="11"/>
      <c r="CRZ16" s="11"/>
      <c r="CSA16" s="11"/>
      <c r="CSB16" s="11"/>
      <c r="CSC16" s="11"/>
      <c r="CSD16" s="11"/>
      <c r="CSE16" s="11"/>
      <c r="CSF16" s="11"/>
      <c r="CSG16" s="11"/>
      <c r="CSH16" s="11"/>
      <c r="CSI16" s="11"/>
      <c r="CSJ16" s="11"/>
      <c r="CSK16" s="11"/>
      <c r="CSL16" s="11"/>
      <c r="CSM16" s="11"/>
      <c r="CSN16" s="11"/>
      <c r="CSO16" s="11"/>
      <c r="CSP16" s="11"/>
      <c r="CSQ16" s="11"/>
      <c r="CSR16" s="11"/>
      <c r="CSS16" s="11"/>
      <c r="CST16" s="11"/>
      <c r="CSU16" s="11"/>
      <c r="CSV16" s="11"/>
      <c r="CSW16" s="11"/>
      <c r="CSX16" s="11"/>
      <c r="CSY16" s="11"/>
      <c r="CSZ16" s="11"/>
      <c r="CTA16" s="11"/>
      <c r="CTB16" s="11"/>
      <c r="CTC16" s="11"/>
      <c r="CTD16" s="11"/>
      <c r="CTE16" s="11"/>
      <c r="CTF16" s="11"/>
      <c r="CTG16" s="11"/>
      <c r="CTH16" s="11"/>
      <c r="CTI16" s="11"/>
      <c r="CTJ16" s="11"/>
      <c r="CTK16" s="11"/>
      <c r="CTL16" s="11"/>
      <c r="CTM16" s="11"/>
      <c r="CTN16" s="11"/>
      <c r="CTO16" s="11"/>
      <c r="CTP16" s="11"/>
      <c r="CTQ16" s="11"/>
      <c r="CTR16" s="11"/>
      <c r="CTS16" s="11"/>
      <c r="CTT16" s="11"/>
      <c r="CTU16" s="11"/>
      <c r="CTV16" s="11"/>
      <c r="CTW16" s="11"/>
      <c r="CTX16" s="11"/>
      <c r="CTY16" s="11"/>
      <c r="CTZ16" s="11"/>
      <c r="CUA16" s="11"/>
      <c r="CUB16" s="11"/>
      <c r="CUC16" s="11"/>
      <c r="CUD16" s="11"/>
      <c r="CUE16" s="11"/>
      <c r="CUF16" s="11"/>
      <c r="CUG16" s="11"/>
      <c r="CUH16" s="11"/>
      <c r="CUI16" s="11"/>
      <c r="CUJ16" s="11"/>
      <c r="CUK16" s="11"/>
      <c r="CUL16" s="11"/>
      <c r="CUM16" s="11"/>
      <c r="CUN16" s="11"/>
      <c r="CUO16" s="11"/>
      <c r="CUP16" s="11"/>
      <c r="CUQ16" s="11"/>
      <c r="CUR16" s="11"/>
      <c r="CUS16" s="11"/>
      <c r="CUT16" s="11"/>
      <c r="CUU16" s="11"/>
      <c r="CUV16" s="11"/>
      <c r="CUW16" s="11"/>
      <c r="CUX16" s="11"/>
      <c r="CUY16" s="11"/>
      <c r="CUZ16" s="11"/>
      <c r="CVA16" s="11"/>
      <c r="CVB16" s="11"/>
      <c r="CVC16" s="11"/>
      <c r="CVD16" s="11"/>
      <c r="CVE16" s="11"/>
      <c r="CVF16" s="11"/>
      <c r="CVG16" s="11"/>
      <c r="CVH16" s="11"/>
      <c r="CVI16" s="11"/>
      <c r="CVJ16" s="11"/>
      <c r="CVK16" s="11"/>
      <c r="CVL16" s="11"/>
      <c r="CVM16" s="11"/>
      <c r="CVN16" s="11"/>
      <c r="CVO16" s="11"/>
      <c r="CVP16" s="11"/>
      <c r="CVQ16" s="11"/>
      <c r="CVR16" s="11"/>
      <c r="CVS16" s="11"/>
      <c r="CVT16" s="11"/>
      <c r="CVU16" s="11"/>
      <c r="CVV16" s="11"/>
      <c r="CVW16" s="11"/>
      <c r="CVX16" s="11"/>
      <c r="CVY16" s="11"/>
      <c r="CVZ16" s="11"/>
      <c r="CWA16" s="11"/>
      <c r="CWB16" s="11"/>
      <c r="CWC16" s="11"/>
      <c r="CWD16" s="11"/>
      <c r="CWE16" s="11"/>
      <c r="CWF16" s="11"/>
      <c r="CWG16" s="11"/>
      <c r="CWH16" s="11"/>
      <c r="CWI16" s="11"/>
      <c r="CWJ16" s="11"/>
      <c r="CWK16" s="11"/>
      <c r="CWL16" s="11"/>
      <c r="CWM16" s="11"/>
      <c r="CWN16" s="11"/>
      <c r="CWO16" s="11"/>
      <c r="CWP16" s="11"/>
      <c r="CWQ16" s="11"/>
      <c r="CWR16" s="11"/>
      <c r="CWS16" s="11"/>
      <c r="CWT16" s="11"/>
      <c r="CWU16" s="11"/>
      <c r="CWV16" s="11"/>
      <c r="CWW16" s="11"/>
      <c r="CWX16" s="11"/>
      <c r="CWY16" s="11"/>
      <c r="CWZ16" s="11"/>
      <c r="CXA16" s="11"/>
      <c r="CXB16" s="11"/>
      <c r="CXC16" s="11"/>
      <c r="CXD16" s="11"/>
      <c r="CXE16" s="11"/>
      <c r="CXF16" s="11"/>
      <c r="CXG16" s="11"/>
      <c r="CXH16" s="11"/>
      <c r="CXI16" s="11"/>
      <c r="CXJ16" s="11"/>
      <c r="CXK16" s="11"/>
      <c r="CXL16" s="11"/>
      <c r="CXM16" s="11"/>
      <c r="CXN16" s="11"/>
      <c r="CXO16" s="11"/>
      <c r="CXP16" s="11"/>
      <c r="CXQ16" s="11"/>
      <c r="CXR16" s="11"/>
      <c r="CXS16" s="11"/>
      <c r="CXT16" s="11"/>
      <c r="CXU16" s="11"/>
      <c r="CXV16" s="11"/>
      <c r="CXW16" s="11"/>
      <c r="CXX16" s="11"/>
      <c r="CXY16" s="11"/>
      <c r="CXZ16" s="11"/>
      <c r="CYA16" s="11"/>
      <c r="CYB16" s="11"/>
      <c r="CYC16" s="11"/>
      <c r="CYD16" s="11"/>
      <c r="CYE16" s="11"/>
      <c r="CYF16" s="11"/>
      <c r="CYG16" s="11"/>
      <c r="CYH16" s="11"/>
      <c r="CYI16" s="11"/>
      <c r="CYJ16" s="11"/>
      <c r="CYK16" s="11"/>
      <c r="CYL16" s="11"/>
      <c r="CYM16" s="11"/>
      <c r="CYN16" s="11"/>
      <c r="CYO16" s="11"/>
      <c r="CYP16" s="11"/>
      <c r="CYQ16" s="11"/>
      <c r="CYR16" s="11"/>
      <c r="CYS16" s="11"/>
      <c r="CYT16" s="11"/>
      <c r="CYU16" s="11"/>
      <c r="CYV16" s="11"/>
      <c r="CYW16" s="11"/>
      <c r="CYX16" s="11"/>
      <c r="CYY16" s="11"/>
      <c r="CYZ16" s="11"/>
      <c r="CZA16" s="11"/>
      <c r="CZB16" s="11"/>
      <c r="CZC16" s="11"/>
      <c r="CZD16" s="11"/>
      <c r="CZE16" s="11"/>
      <c r="CZF16" s="11"/>
      <c r="CZG16" s="11"/>
      <c r="CZH16" s="11"/>
      <c r="CZI16" s="11"/>
      <c r="CZJ16" s="11"/>
      <c r="CZK16" s="11"/>
      <c r="CZL16" s="11"/>
      <c r="CZM16" s="11"/>
      <c r="CZN16" s="11"/>
      <c r="CZO16" s="11"/>
      <c r="CZP16" s="11"/>
      <c r="CZQ16" s="11"/>
      <c r="CZR16" s="11"/>
      <c r="CZS16" s="11"/>
      <c r="CZT16" s="11"/>
      <c r="CZU16" s="11"/>
      <c r="CZV16" s="11"/>
      <c r="CZW16" s="11"/>
      <c r="CZX16" s="11"/>
      <c r="CZY16" s="11"/>
      <c r="CZZ16" s="11"/>
      <c r="DAA16" s="11"/>
      <c r="DAB16" s="11"/>
      <c r="DAC16" s="11"/>
      <c r="DAD16" s="11"/>
      <c r="DAE16" s="11"/>
      <c r="DAF16" s="11"/>
      <c r="DAG16" s="11"/>
      <c r="DAH16" s="11"/>
      <c r="DAI16" s="11"/>
      <c r="DAJ16" s="11"/>
      <c r="DAK16" s="11"/>
      <c r="DAL16" s="11"/>
      <c r="DAM16" s="11"/>
      <c r="DAN16" s="11"/>
      <c r="DAO16" s="11"/>
      <c r="DAP16" s="11"/>
      <c r="DAQ16" s="11"/>
      <c r="DAR16" s="11"/>
      <c r="DAS16" s="11"/>
      <c r="DAT16" s="11"/>
      <c r="DAU16" s="11"/>
      <c r="DAV16" s="11"/>
      <c r="DAW16" s="11"/>
      <c r="DAX16" s="11"/>
      <c r="DAY16" s="11"/>
      <c r="DAZ16" s="11"/>
      <c r="DBA16" s="11"/>
      <c r="DBB16" s="11"/>
      <c r="DBC16" s="11"/>
      <c r="DBD16" s="11"/>
      <c r="DBE16" s="11"/>
      <c r="DBF16" s="11"/>
      <c r="DBG16" s="11"/>
      <c r="DBH16" s="11"/>
      <c r="DBI16" s="11"/>
      <c r="DBJ16" s="11"/>
      <c r="DBK16" s="11"/>
      <c r="DBL16" s="11"/>
      <c r="DBM16" s="11"/>
      <c r="DBN16" s="11"/>
      <c r="DBO16" s="11"/>
      <c r="DBP16" s="11"/>
      <c r="DBQ16" s="11"/>
      <c r="DBR16" s="11"/>
      <c r="DBS16" s="11"/>
      <c r="DBT16" s="11"/>
      <c r="DBU16" s="11"/>
      <c r="DBV16" s="11"/>
      <c r="DBW16" s="11"/>
      <c r="DBX16" s="11"/>
      <c r="DBY16" s="11"/>
      <c r="DBZ16" s="11"/>
      <c r="DCA16" s="11"/>
      <c r="DCB16" s="11"/>
      <c r="DCC16" s="11"/>
      <c r="DCD16" s="11"/>
      <c r="DCE16" s="11"/>
      <c r="DCF16" s="11"/>
      <c r="DCG16" s="11"/>
      <c r="DCH16" s="11"/>
      <c r="DCI16" s="11"/>
      <c r="DCJ16" s="11"/>
      <c r="DCK16" s="11"/>
      <c r="DCL16" s="11"/>
      <c r="DCM16" s="11"/>
      <c r="DCN16" s="11"/>
      <c r="DCO16" s="11"/>
      <c r="DCP16" s="11"/>
      <c r="DCQ16" s="11"/>
      <c r="DCR16" s="11"/>
      <c r="DCS16" s="11"/>
      <c r="DCT16" s="11"/>
      <c r="DCU16" s="11"/>
      <c r="DCV16" s="11"/>
      <c r="DCW16" s="11"/>
      <c r="DCX16" s="11"/>
      <c r="DCY16" s="11"/>
      <c r="DCZ16" s="11"/>
      <c r="DDA16" s="11"/>
      <c r="DDB16" s="11"/>
      <c r="DDC16" s="11"/>
      <c r="DDD16" s="11"/>
      <c r="DDE16" s="11"/>
      <c r="DDF16" s="11"/>
      <c r="DDG16" s="11"/>
      <c r="DDH16" s="11"/>
      <c r="DDI16" s="11"/>
      <c r="DDJ16" s="11"/>
      <c r="DDK16" s="11"/>
      <c r="DDL16" s="11"/>
      <c r="DDM16" s="11"/>
      <c r="DDN16" s="11"/>
      <c r="DDO16" s="11"/>
      <c r="DDP16" s="11"/>
      <c r="DDQ16" s="11"/>
      <c r="DDR16" s="11"/>
      <c r="DDS16" s="11"/>
      <c r="DDT16" s="11"/>
      <c r="DDU16" s="11"/>
      <c r="DDV16" s="11"/>
      <c r="DDW16" s="11"/>
      <c r="DDX16" s="11"/>
      <c r="DDY16" s="11"/>
      <c r="DDZ16" s="11"/>
      <c r="DEA16" s="11"/>
      <c r="DEB16" s="11"/>
      <c r="DEC16" s="11"/>
      <c r="DED16" s="11"/>
      <c r="DEE16" s="11"/>
      <c r="DEF16" s="11"/>
      <c r="DEG16" s="11"/>
      <c r="DEH16" s="11"/>
      <c r="DEI16" s="11"/>
      <c r="DEJ16" s="11"/>
      <c r="DEK16" s="11"/>
      <c r="DEL16" s="11"/>
      <c r="DEM16" s="11"/>
      <c r="DEN16" s="11"/>
      <c r="DEO16" s="11"/>
      <c r="DEP16" s="11"/>
      <c r="DEQ16" s="11"/>
      <c r="DER16" s="11"/>
      <c r="DES16" s="11"/>
      <c r="DET16" s="11"/>
      <c r="DEU16" s="11"/>
      <c r="DEV16" s="11"/>
      <c r="DEW16" s="11"/>
      <c r="DEX16" s="11"/>
      <c r="DEY16" s="11"/>
      <c r="DEZ16" s="11"/>
      <c r="DFA16" s="11"/>
      <c r="DFB16" s="11"/>
      <c r="DFC16" s="11"/>
      <c r="DFD16" s="11"/>
      <c r="DFE16" s="11"/>
      <c r="DFF16" s="11"/>
      <c r="DFG16" s="11"/>
      <c r="DFH16" s="11"/>
      <c r="DFI16" s="11"/>
      <c r="DFJ16" s="11"/>
      <c r="DFK16" s="11"/>
      <c r="DFL16" s="11"/>
      <c r="DFM16" s="11"/>
      <c r="DFN16" s="11"/>
      <c r="DFO16" s="11"/>
      <c r="DFP16" s="11"/>
      <c r="DFQ16" s="11"/>
      <c r="DFR16" s="11"/>
      <c r="DFS16" s="11"/>
      <c r="DFT16" s="11"/>
      <c r="DFU16" s="11"/>
      <c r="DFV16" s="11"/>
      <c r="DFW16" s="11"/>
      <c r="DFX16" s="11"/>
      <c r="DFY16" s="11"/>
      <c r="DFZ16" s="11"/>
      <c r="DGA16" s="11"/>
      <c r="DGB16" s="11"/>
      <c r="DGC16" s="11"/>
      <c r="DGD16" s="11"/>
      <c r="DGE16" s="11"/>
      <c r="DGF16" s="11"/>
      <c r="DGG16" s="11"/>
      <c r="DGH16" s="11"/>
      <c r="DGI16" s="11"/>
      <c r="DGJ16" s="11"/>
      <c r="DGK16" s="11"/>
      <c r="DGL16" s="11"/>
      <c r="DGM16" s="11"/>
      <c r="DGN16" s="11"/>
      <c r="DGO16" s="11"/>
      <c r="DGP16" s="11"/>
      <c r="DGQ16" s="11"/>
      <c r="DGR16" s="11"/>
      <c r="DGS16" s="11"/>
      <c r="DGT16" s="11"/>
      <c r="DGU16" s="11"/>
      <c r="DGV16" s="11"/>
      <c r="DGW16" s="11"/>
      <c r="DGX16" s="11"/>
      <c r="DGY16" s="11"/>
      <c r="DGZ16" s="11"/>
      <c r="DHA16" s="11"/>
      <c r="DHB16" s="11"/>
      <c r="DHC16" s="11"/>
      <c r="DHD16" s="11"/>
      <c r="DHE16" s="11"/>
      <c r="DHF16" s="11"/>
      <c r="DHG16" s="11"/>
      <c r="DHH16" s="11"/>
      <c r="DHI16" s="11"/>
      <c r="DHJ16" s="11"/>
      <c r="DHK16" s="11"/>
      <c r="DHL16" s="11"/>
      <c r="DHM16" s="11"/>
      <c r="DHN16" s="11"/>
      <c r="DHO16" s="11"/>
      <c r="DHP16" s="11"/>
      <c r="DHQ16" s="11"/>
      <c r="DHR16" s="11"/>
      <c r="DHS16" s="11"/>
      <c r="DHT16" s="11"/>
      <c r="DHU16" s="11"/>
      <c r="DHV16" s="11"/>
      <c r="DHW16" s="11"/>
      <c r="DHX16" s="11"/>
      <c r="DHY16" s="11"/>
      <c r="DHZ16" s="11"/>
      <c r="DIA16" s="11"/>
      <c r="DIB16" s="11"/>
      <c r="DIC16" s="11"/>
      <c r="DID16" s="11"/>
      <c r="DIE16" s="11"/>
      <c r="DIF16" s="11"/>
      <c r="DIG16" s="11"/>
      <c r="DIH16" s="11"/>
      <c r="DII16" s="11"/>
      <c r="DIJ16" s="11"/>
      <c r="DIK16" s="11"/>
      <c r="DIL16" s="11"/>
      <c r="DIM16" s="11"/>
      <c r="DIN16" s="11"/>
      <c r="DIO16" s="11"/>
      <c r="DIP16" s="11"/>
      <c r="DIQ16" s="11"/>
      <c r="DIR16" s="11"/>
      <c r="DIS16" s="11"/>
      <c r="DIT16" s="11"/>
      <c r="DIU16" s="11"/>
      <c r="DIV16" s="11"/>
      <c r="DIW16" s="11"/>
      <c r="DIX16" s="11"/>
      <c r="DIY16" s="11"/>
      <c r="DIZ16" s="11"/>
      <c r="DJA16" s="11"/>
      <c r="DJB16" s="11"/>
      <c r="DJC16" s="11"/>
      <c r="DJD16" s="11"/>
      <c r="DJE16" s="11"/>
      <c r="DJF16" s="11"/>
      <c r="DJG16" s="11"/>
      <c r="DJH16" s="11"/>
      <c r="DJI16" s="11"/>
      <c r="DJJ16" s="11"/>
      <c r="DJK16" s="11"/>
      <c r="DJL16" s="11"/>
      <c r="DJM16" s="11"/>
      <c r="DJN16" s="11"/>
      <c r="DJO16" s="11"/>
      <c r="DJP16" s="11"/>
      <c r="DJQ16" s="11"/>
      <c r="DJR16" s="11"/>
      <c r="DJS16" s="11"/>
      <c r="DJT16" s="11"/>
      <c r="DJU16" s="11"/>
      <c r="DJV16" s="11"/>
      <c r="DJW16" s="11"/>
      <c r="DJX16" s="11"/>
      <c r="DJY16" s="11"/>
      <c r="DJZ16" s="11"/>
      <c r="DKA16" s="11"/>
      <c r="DKB16" s="11"/>
      <c r="DKC16" s="11"/>
      <c r="DKD16" s="11"/>
      <c r="DKE16" s="11"/>
      <c r="DKF16" s="11"/>
      <c r="DKG16" s="11"/>
      <c r="DKH16" s="11"/>
      <c r="DKI16" s="11"/>
      <c r="DKJ16" s="11"/>
      <c r="DKK16" s="11"/>
      <c r="DKL16" s="11"/>
      <c r="DKM16" s="11"/>
      <c r="DKN16" s="11"/>
      <c r="DKO16" s="11"/>
      <c r="DKP16" s="11"/>
      <c r="DKQ16" s="11"/>
      <c r="DKR16" s="11"/>
      <c r="DKS16" s="11"/>
      <c r="DKT16" s="11"/>
      <c r="DKU16" s="11"/>
      <c r="DKV16" s="11"/>
      <c r="DKW16" s="11"/>
      <c r="DKX16" s="11"/>
      <c r="DKY16" s="11"/>
      <c r="DKZ16" s="11"/>
      <c r="DLA16" s="11"/>
      <c r="DLB16" s="11"/>
      <c r="DLC16" s="11"/>
      <c r="DLD16" s="11"/>
      <c r="DLE16" s="11"/>
      <c r="DLF16" s="11"/>
      <c r="DLG16" s="11"/>
      <c r="DLH16" s="11"/>
      <c r="DLI16" s="11"/>
      <c r="DLJ16" s="11"/>
      <c r="DLK16" s="11"/>
      <c r="DLL16" s="11"/>
      <c r="DLM16" s="11"/>
      <c r="DLN16" s="11"/>
      <c r="DLO16" s="11"/>
      <c r="DLP16" s="11"/>
      <c r="DLQ16" s="11"/>
      <c r="DLR16" s="11"/>
      <c r="DLS16" s="11"/>
      <c r="DLT16" s="11"/>
      <c r="DLU16" s="11"/>
      <c r="DLV16" s="11"/>
      <c r="DLW16" s="11"/>
      <c r="DLX16" s="11"/>
      <c r="DLY16" s="11"/>
      <c r="DLZ16" s="11"/>
      <c r="DMA16" s="11"/>
      <c r="DMB16" s="11"/>
      <c r="DMC16" s="11"/>
      <c r="DMD16" s="11"/>
      <c r="DME16" s="11"/>
      <c r="DMF16" s="11"/>
      <c r="DMG16" s="11"/>
      <c r="DMH16" s="11"/>
      <c r="DMI16" s="11"/>
      <c r="DMJ16" s="11"/>
      <c r="DMK16" s="11"/>
      <c r="DML16" s="11"/>
      <c r="DMM16" s="11"/>
      <c r="DMN16" s="11"/>
      <c r="DMO16" s="11"/>
      <c r="DMP16" s="11"/>
      <c r="DMQ16" s="11"/>
      <c r="DMR16" s="11"/>
      <c r="DMS16" s="11"/>
      <c r="DMT16" s="11"/>
      <c r="DMU16" s="11"/>
      <c r="DMV16" s="11"/>
      <c r="DMW16" s="11"/>
      <c r="DMX16" s="11"/>
      <c r="DMY16" s="11"/>
      <c r="DMZ16" s="11"/>
      <c r="DNA16" s="11"/>
      <c r="DNB16" s="11"/>
      <c r="DNC16" s="11"/>
      <c r="DND16" s="11"/>
      <c r="DNE16" s="11"/>
      <c r="DNF16" s="11"/>
      <c r="DNG16" s="11"/>
      <c r="DNH16" s="11"/>
      <c r="DNI16" s="11"/>
      <c r="DNJ16" s="11"/>
      <c r="DNK16" s="11"/>
      <c r="DNL16" s="11"/>
      <c r="DNM16" s="11"/>
      <c r="DNN16" s="11"/>
      <c r="DNO16" s="11"/>
      <c r="DNP16" s="11"/>
      <c r="DNQ16" s="11"/>
      <c r="DNR16" s="11"/>
      <c r="DNS16" s="11"/>
      <c r="DNT16" s="11"/>
      <c r="DNU16" s="11"/>
      <c r="DNV16" s="11"/>
      <c r="DNW16" s="11"/>
      <c r="DNX16" s="11"/>
      <c r="DNY16" s="11"/>
      <c r="DNZ16" s="11"/>
      <c r="DOA16" s="11"/>
      <c r="DOB16" s="11"/>
      <c r="DOC16" s="11"/>
      <c r="DOD16" s="11"/>
      <c r="DOE16" s="11"/>
      <c r="DOF16" s="11"/>
      <c r="DOG16" s="11"/>
      <c r="DOH16" s="11"/>
      <c r="DOI16" s="11"/>
      <c r="DOJ16" s="11"/>
      <c r="DOK16" s="11"/>
      <c r="DOL16" s="11"/>
      <c r="DOM16" s="11"/>
      <c r="DON16" s="11"/>
      <c r="DOO16" s="11"/>
      <c r="DOP16" s="11"/>
      <c r="DOQ16" s="11"/>
      <c r="DOR16" s="11"/>
      <c r="DOS16" s="11"/>
      <c r="DOT16" s="11"/>
      <c r="DOU16" s="11"/>
      <c r="DOV16" s="11"/>
      <c r="DOW16" s="11"/>
      <c r="DOX16" s="11"/>
      <c r="DOY16" s="11"/>
      <c r="DOZ16" s="11"/>
      <c r="DPA16" s="11"/>
      <c r="DPB16" s="11"/>
      <c r="DPC16" s="11"/>
      <c r="DPD16" s="11"/>
      <c r="DPE16" s="11"/>
      <c r="DPF16" s="11"/>
      <c r="DPG16" s="11"/>
      <c r="DPH16" s="11"/>
      <c r="DPI16" s="11"/>
      <c r="DPJ16" s="11"/>
      <c r="DPK16" s="11"/>
      <c r="DPL16" s="11"/>
      <c r="DPM16" s="11"/>
      <c r="DPN16" s="11"/>
      <c r="DPO16" s="11"/>
      <c r="DPP16" s="11"/>
      <c r="DPQ16" s="11"/>
      <c r="DPR16" s="11"/>
      <c r="DPS16" s="11"/>
      <c r="DPT16" s="11"/>
      <c r="DPU16" s="11"/>
      <c r="DPV16" s="11"/>
      <c r="DPW16" s="11"/>
      <c r="DPX16" s="11"/>
      <c r="DPY16" s="11"/>
      <c r="DPZ16" s="11"/>
      <c r="DQA16" s="11"/>
      <c r="DQB16" s="11"/>
      <c r="DQC16" s="11"/>
      <c r="DQD16" s="11"/>
      <c r="DQE16" s="11"/>
      <c r="DQF16" s="11"/>
      <c r="DQG16" s="11"/>
      <c r="DQH16" s="11"/>
      <c r="DQI16" s="11"/>
      <c r="DQJ16" s="11"/>
      <c r="DQK16" s="11"/>
      <c r="DQL16" s="11"/>
      <c r="DQM16" s="11"/>
      <c r="DQN16" s="11"/>
      <c r="DQO16" s="11"/>
      <c r="DQP16" s="11"/>
      <c r="DQQ16" s="11"/>
      <c r="DQR16" s="11"/>
      <c r="DQS16" s="11"/>
      <c r="DQT16" s="11"/>
      <c r="DQU16" s="11"/>
      <c r="DQV16" s="11"/>
      <c r="DQW16" s="11"/>
      <c r="DQX16" s="11"/>
      <c r="DQY16" s="11"/>
      <c r="DQZ16" s="11"/>
      <c r="DRA16" s="11"/>
      <c r="DRB16" s="11"/>
      <c r="DRC16" s="11"/>
      <c r="DRD16" s="11"/>
      <c r="DRE16" s="11"/>
      <c r="DRF16" s="11"/>
      <c r="DRG16" s="11"/>
      <c r="DRH16" s="11"/>
      <c r="DRI16" s="11"/>
      <c r="DRJ16" s="11"/>
      <c r="DRK16" s="11"/>
      <c r="DRL16" s="11"/>
      <c r="DRM16" s="11"/>
      <c r="DRN16" s="11"/>
      <c r="DRO16" s="11"/>
      <c r="DRP16" s="11"/>
      <c r="DRQ16" s="11"/>
      <c r="DRR16" s="11"/>
      <c r="DRS16" s="11"/>
      <c r="DRT16" s="11"/>
      <c r="DRU16" s="11"/>
      <c r="DRV16" s="11"/>
      <c r="DRW16" s="11"/>
      <c r="DRX16" s="11"/>
      <c r="DRY16" s="11"/>
      <c r="DRZ16" s="11"/>
      <c r="DSA16" s="11"/>
      <c r="DSB16" s="11"/>
      <c r="DSC16" s="11"/>
      <c r="DSD16" s="11"/>
      <c r="DSE16" s="11"/>
      <c r="DSF16" s="11"/>
      <c r="DSG16" s="11"/>
      <c r="DSH16" s="11"/>
      <c r="DSI16" s="11"/>
      <c r="DSJ16" s="11"/>
      <c r="DSK16" s="11"/>
      <c r="DSL16" s="11"/>
      <c r="DSM16" s="11"/>
      <c r="DSN16" s="11"/>
      <c r="DSO16" s="11"/>
      <c r="DSP16" s="11"/>
      <c r="DSQ16" s="11"/>
      <c r="DSR16" s="11"/>
      <c r="DSS16" s="11"/>
      <c r="DST16" s="11"/>
      <c r="DSU16" s="11"/>
      <c r="DSV16" s="11"/>
      <c r="DSW16" s="11"/>
      <c r="DSX16" s="11"/>
      <c r="DSY16" s="11"/>
      <c r="DSZ16" s="11"/>
      <c r="DTA16" s="11"/>
      <c r="DTB16" s="11"/>
      <c r="DTC16" s="11"/>
      <c r="DTD16" s="11"/>
      <c r="DTE16" s="11"/>
      <c r="DTF16" s="11"/>
      <c r="DTG16" s="11"/>
      <c r="DTH16" s="11"/>
      <c r="DTI16" s="11"/>
      <c r="DTJ16" s="11"/>
      <c r="DTK16" s="11"/>
      <c r="DTL16" s="11"/>
      <c r="DTM16" s="11"/>
      <c r="DTN16" s="11"/>
      <c r="DTO16" s="11"/>
      <c r="DTP16" s="11"/>
      <c r="DTQ16" s="11"/>
      <c r="DTR16" s="11"/>
      <c r="DTS16" s="11"/>
      <c r="DTT16" s="11"/>
      <c r="DTU16" s="11"/>
      <c r="DTV16" s="11"/>
      <c r="DTW16" s="11"/>
      <c r="DTX16" s="11"/>
      <c r="DTY16" s="11"/>
      <c r="DTZ16" s="11"/>
      <c r="DUA16" s="11"/>
      <c r="DUB16" s="11"/>
      <c r="DUC16" s="11"/>
      <c r="DUD16" s="11"/>
      <c r="DUE16" s="11"/>
      <c r="DUF16" s="11"/>
      <c r="DUG16" s="11"/>
      <c r="DUH16" s="11"/>
      <c r="DUI16" s="11"/>
      <c r="DUJ16" s="11"/>
      <c r="DUK16" s="11"/>
      <c r="DUL16" s="11"/>
      <c r="DUM16" s="11"/>
      <c r="DUN16" s="11"/>
      <c r="DUO16" s="11"/>
      <c r="DUP16" s="11"/>
      <c r="DUQ16" s="11"/>
      <c r="DUR16" s="11"/>
      <c r="DUS16" s="11"/>
      <c r="DUT16" s="11"/>
      <c r="DUU16" s="11"/>
      <c r="DUV16" s="11"/>
      <c r="DUW16" s="11"/>
      <c r="DUX16" s="11"/>
      <c r="DUY16" s="11"/>
      <c r="DUZ16" s="11"/>
      <c r="DVA16" s="11"/>
      <c r="DVB16" s="11"/>
      <c r="DVC16" s="11"/>
      <c r="DVD16" s="11"/>
      <c r="DVE16" s="11"/>
      <c r="DVF16" s="11"/>
      <c r="DVG16" s="11"/>
      <c r="DVH16" s="11"/>
      <c r="DVI16" s="11"/>
      <c r="DVJ16" s="11"/>
      <c r="DVK16" s="11"/>
      <c r="DVL16" s="11"/>
      <c r="DVM16" s="11"/>
      <c r="DVN16" s="11"/>
      <c r="DVO16" s="11"/>
      <c r="DVP16" s="11"/>
      <c r="DVQ16" s="11"/>
      <c r="DVR16" s="11"/>
      <c r="DVS16" s="11"/>
      <c r="DVT16" s="11"/>
      <c r="DVU16" s="11"/>
      <c r="DVV16" s="11"/>
      <c r="DVW16" s="11"/>
      <c r="DVX16" s="11"/>
      <c r="DVY16" s="11"/>
      <c r="DVZ16" s="11"/>
      <c r="DWA16" s="11"/>
      <c r="DWB16" s="11"/>
      <c r="DWC16" s="11"/>
      <c r="DWD16" s="11"/>
      <c r="DWE16" s="11"/>
      <c r="DWF16" s="11"/>
      <c r="DWG16" s="11"/>
      <c r="DWH16" s="11"/>
      <c r="DWI16" s="11"/>
      <c r="DWJ16" s="11"/>
      <c r="DWK16" s="11"/>
      <c r="DWL16" s="11"/>
      <c r="DWM16" s="11"/>
      <c r="DWN16" s="11"/>
      <c r="DWO16" s="11"/>
      <c r="DWP16" s="11"/>
      <c r="DWQ16" s="11"/>
      <c r="DWR16" s="11"/>
      <c r="DWS16" s="11"/>
      <c r="DWT16" s="11"/>
      <c r="DWU16" s="11"/>
      <c r="DWV16" s="11"/>
      <c r="DWW16" s="11"/>
      <c r="DWX16" s="11"/>
      <c r="DWY16" s="11"/>
      <c r="DWZ16" s="11"/>
      <c r="DXA16" s="11"/>
      <c r="DXB16" s="11"/>
      <c r="DXC16" s="11"/>
      <c r="DXD16" s="11"/>
      <c r="DXE16" s="11"/>
      <c r="DXF16" s="11"/>
      <c r="DXG16" s="11"/>
      <c r="DXH16" s="11"/>
      <c r="DXI16" s="11"/>
      <c r="DXJ16" s="11"/>
      <c r="DXK16" s="11"/>
      <c r="DXL16" s="11"/>
      <c r="DXM16" s="11"/>
      <c r="DXN16" s="11"/>
      <c r="DXO16" s="11"/>
      <c r="DXP16" s="11"/>
      <c r="DXQ16" s="11"/>
      <c r="DXR16" s="11"/>
      <c r="DXS16" s="11"/>
      <c r="DXT16" s="11"/>
      <c r="DXU16" s="11"/>
      <c r="DXV16" s="11"/>
      <c r="DXW16" s="11"/>
      <c r="DXX16" s="11"/>
      <c r="DXY16" s="11"/>
      <c r="DXZ16" s="11"/>
      <c r="DYA16" s="11"/>
      <c r="DYB16" s="11"/>
      <c r="DYC16" s="11"/>
      <c r="DYD16" s="11"/>
      <c r="DYE16" s="11"/>
      <c r="DYF16" s="11"/>
      <c r="DYG16" s="11"/>
      <c r="DYH16" s="11"/>
      <c r="DYI16" s="11"/>
      <c r="DYJ16" s="11"/>
      <c r="DYK16" s="11"/>
      <c r="DYL16" s="11"/>
      <c r="DYM16" s="11"/>
      <c r="DYN16" s="11"/>
      <c r="DYO16" s="11"/>
      <c r="DYP16" s="11"/>
      <c r="DYQ16" s="11"/>
      <c r="DYR16" s="11"/>
      <c r="DYS16" s="11"/>
      <c r="DYT16" s="11"/>
      <c r="DYU16" s="11"/>
      <c r="DYV16" s="11"/>
      <c r="DYW16" s="11"/>
      <c r="DYX16" s="11"/>
      <c r="DYY16" s="11"/>
      <c r="DYZ16" s="11"/>
      <c r="DZA16" s="11"/>
      <c r="DZB16" s="11"/>
      <c r="DZC16" s="11"/>
      <c r="DZD16" s="11"/>
      <c r="DZE16" s="11"/>
      <c r="DZF16" s="11"/>
      <c r="DZG16" s="11"/>
      <c r="DZH16" s="11"/>
      <c r="DZI16" s="11"/>
      <c r="DZJ16" s="11"/>
      <c r="DZK16" s="11"/>
      <c r="DZL16" s="11"/>
      <c r="DZM16" s="11"/>
      <c r="DZN16" s="11"/>
      <c r="DZO16" s="11"/>
      <c r="DZP16" s="11"/>
      <c r="DZQ16" s="11"/>
      <c r="DZR16" s="11"/>
      <c r="DZS16" s="11"/>
      <c r="DZT16" s="11"/>
      <c r="DZU16" s="11"/>
      <c r="DZV16" s="11"/>
      <c r="DZW16" s="11"/>
      <c r="DZX16" s="11"/>
      <c r="DZY16" s="11"/>
      <c r="DZZ16" s="11"/>
      <c r="EAA16" s="11"/>
      <c r="EAB16" s="11"/>
      <c r="EAC16" s="11"/>
      <c r="EAD16" s="11"/>
      <c r="EAE16" s="11"/>
      <c r="EAF16" s="11"/>
      <c r="EAG16" s="11"/>
      <c r="EAH16" s="11"/>
      <c r="EAI16" s="11"/>
      <c r="EAJ16" s="11"/>
      <c r="EAK16" s="11"/>
      <c r="EAL16" s="11"/>
      <c r="EAM16" s="11"/>
      <c r="EAN16" s="11"/>
      <c r="EAO16" s="11"/>
      <c r="EAP16" s="11"/>
      <c r="EAQ16" s="11"/>
      <c r="EAR16" s="11"/>
      <c r="EAS16" s="11"/>
      <c r="EAT16" s="11"/>
      <c r="EAU16" s="11"/>
      <c r="EAV16" s="11"/>
      <c r="EAW16" s="11"/>
      <c r="EAX16" s="11"/>
      <c r="EAY16" s="11"/>
      <c r="EAZ16" s="11"/>
      <c r="EBA16" s="11"/>
      <c r="EBB16" s="11"/>
      <c r="EBC16" s="11"/>
      <c r="EBD16" s="11"/>
      <c r="EBE16" s="11"/>
      <c r="EBF16" s="11"/>
      <c r="EBG16" s="11"/>
      <c r="EBH16" s="11"/>
      <c r="EBI16" s="11"/>
      <c r="EBJ16" s="11"/>
      <c r="EBK16" s="11"/>
      <c r="EBL16" s="11"/>
      <c r="EBM16" s="11"/>
      <c r="EBN16" s="11"/>
      <c r="EBO16" s="11"/>
      <c r="EBP16" s="11"/>
      <c r="EBQ16" s="11"/>
      <c r="EBR16" s="11"/>
      <c r="EBS16" s="11"/>
      <c r="EBT16" s="11"/>
      <c r="EBU16" s="11"/>
      <c r="EBV16" s="11"/>
      <c r="EBW16" s="11"/>
      <c r="EBX16" s="11"/>
      <c r="EBY16" s="11"/>
      <c r="EBZ16" s="11"/>
      <c r="ECA16" s="11"/>
      <c r="ECB16" s="11"/>
      <c r="ECC16" s="11"/>
      <c r="ECD16" s="11"/>
      <c r="ECE16" s="11"/>
      <c r="ECF16" s="11"/>
      <c r="ECG16" s="11"/>
      <c r="ECH16" s="11"/>
      <c r="ECI16" s="11"/>
      <c r="ECJ16" s="11"/>
      <c r="ECK16" s="11"/>
      <c r="ECL16" s="11"/>
      <c r="ECM16" s="11"/>
      <c r="ECN16" s="11"/>
      <c r="ECO16" s="11"/>
      <c r="ECP16" s="11"/>
      <c r="ECQ16" s="11"/>
      <c r="ECR16" s="11"/>
      <c r="ECS16" s="11"/>
      <c r="ECT16" s="11"/>
      <c r="ECU16" s="11"/>
      <c r="ECV16" s="11"/>
      <c r="ECW16" s="11"/>
      <c r="ECX16" s="11"/>
      <c r="ECY16" s="11"/>
      <c r="ECZ16" s="11"/>
      <c r="EDA16" s="11"/>
      <c r="EDB16" s="11"/>
      <c r="EDC16" s="11"/>
      <c r="EDD16" s="11"/>
      <c r="EDE16" s="11"/>
      <c r="EDF16" s="11"/>
      <c r="EDG16" s="11"/>
      <c r="EDH16" s="11"/>
      <c r="EDI16" s="11"/>
      <c r="EDJ16" s="11"/>
      <c r="EDK16" s="11"/>
      <c r="EDL16" s="11"/>
      <c r="EDM16" s="11"/>
      <c r="EDN16" s="11"/>
      <c r="EDO16" s="11"/>
      <c r="EDP16" s="11"/>
      <c r="EDQ16" s="11"/>
      <c r="EDR16" s="11"/>
      <c r="EDS16" s="11"/>
      <c r="EDT16" s="11"/>
      <c r="EDU16" s="11"/>
      <c r="EDV16" s="11"/>
      <c r="EDW16" s="11"/>
      <c r="EDX16" s="11"/>
      <c r="EDY16" s="11"/>
      <c r="EDZ16" s="11"/>
      <c r="EEA16" s="11"/>
      <c r="EEB16" s="11"/>
      <c r="EEC16" s="11"/>
      <c r="EED16" s="11"/>
      <c r="EEE16" s="11"/>
      <c r="EEF16" s="11"/>
      <c r="EEG16" s="11"/>
      <c r="EEH16" s="11"/>
      <c r="EEI16" s="11"/>
      <c r="EEJ16" s="11"/>
      <c r="EEK16" s="11"/>
      <c r="EEL16" s="11"/>
      <c r="EEM16" s="11"/>
      <c r="EEN16" s="11"/>
      <c r="EEO16" s="11"/>
      <c r="EEP16" s="11"/>
      <c r="EEQ16" s="11"/>
      <c r="EER16" s="11"/>
      <c r="EES16" s="11"/>
      <c r="EET16" s="11"/>
      <c r="EEU16" s="11"/>
      <c r="EEV16" s="11"/>
      <c r="EEW16" s="11"/>
      <c r="EEX16" s="11"/>
      <c r="EEY16" s="11"/>
      <c r="EEZ16" s="11"/>
      <c r="EFA16" s="11"/>
      <c r="EFB16" s="11"/>
      <c r="EFC16" s="11"/>
      <c r="EFD16" s="11"/>
      <c r="EFE16" s="11"/>
      <c r="EFF16" s="11"/>
      <c r="EFG16" s="11"/>
      <c r="EFH16" s="11"/>
      <c r="EFI16" s="11"/>
      <c r="EFJ16" s="11"/>
      <c r="EFK16" s="11"/>
      <c r="EFL16" s="11"/>
      <c r="EFM16" s="11"/>
      <c r="EFN16" s="11"/>
      <c r="EFO16" s="11"/>
      <c r="EFP16" s="11"/>
      <c r="EFQ16" s="11"/>
      <c r="EFR16" s="11"/>
      <c r="EFS16" s="11"/>
      <c r="EFT16" s="11"/>
      <c r="EFU16" s="11"/>
      <c r="EFV16" s="11"/>
      <c r="EFW16" s="11"/>
      <c r="EFX16" s="11"/>
      <c r="EFY16" s="11"/>
      <c r="EFZ16" s="11"/>
      <c r="EGA16" s="11"/>
      <c r="EGB16" s="11"/>
      <c r="EGC16" s="11"/>
      <c r="EGD16" s="11"/>
      <c r="EGE16" s="11"/>
      <c r="EGF16" s="11"/>
      <c r="EGG16" s="11"/>
      <c r="EGH16" s="11"/>
      <c r="EGI16" s="11"/>
      <c r="EGJ16" s="11"/>
      <c r="EGK16" s="11"/>
      <c r="EGL16" s="11"/>
      <c r="EGM16" s="11"/>
      <c r="EGN16" s="11"/>
      <c r="EGO16" s="11"/>
      <c r="EGP16" s="11"/>
      <c r="EGQ16" s="11"/>
      <c r="EGR16" s="11"/>
      <c r="EGS16" s="11"/>
      <c r="EGT16" s="11"/>
      <c r="EGU16" s="11"/>
      <c r="EGV16" s="11"/>
      <c r="EGW16" s="11"/>
      <c r="EGX16" s="11"/>
      <c r="EGY16" s="11"/>
      <c r="EGZ16" s="11"/>
      <c r="EHA16" s="11"/>
      <c r="EHB16" s="11"/>
      <c r="EHC16" s="11"/>
      <c r="EHD16" s="11"/>
      <c r="EHE16" s="11"/>
      <c r="EHF16" s="11"/>
      <c r="EHG16" s="11"/>
      <c r="EHH16" s="11"/>
      <c r="EHI16" s="11"/>
      <c r="EHJ16" s="11"/>
      <c r="EHK16" s="11"/>
      <c r="EHL16" s="11"/>
      <c r="EHM16" s="11"/>
      <c r="EHN16" s="11"/>
      <c r="EHO16" s="11"/>
      <c r="EHP16" s="11"/>
      <c r="EHQ16" s="11"/>
      <c r="EHR16" s="11"/>
      <c r="EHS16" s="11"/>
      <c r="EHT16" s="11"/>
      <c r="EHU16" s="11"/>
      <c r="EHV16" s="11"/>
      <c r="EHW16" s="11"/>
      <c r="EHX16" s="11"/>
      <c r="EHY16" s="11"/>
      <c r="EHZ16" s="11"/>
      <c r="EIA16" s="11"/>
      <c r="EIB16" s="11"/>
      <c r="EIC16" s="11"/>
      <c r="EID16" s="11"/>
      <c r="EIE16" s="11"/>
      <c r="EIF16" s="11"/>
      <c r="EIG16" s="11"/>
      <c r="EIH16" s="11"/>
      <c r="EII16" s="11"/>
      <c r="EIJ16" s="11"/>
      <c r="EIK16" s="11"/>
      <c r="EIL16" s="11"/>
      <c r="EIM16" s="11"/>
      <c r="EIN16" s="11"/>
      <c r="EIO16" s="11"/>
      <c r="EIP16" s="11"/>
      <c r="EIQ16" s="11"/>
      <c r="EIR16" s="11"/>
      <c r="EIS16" s="11"/>
      <c r="EIT16" s="11"/>
      <c r="EIU16" s="11"/>
      <c r="EIV16" s="11"/>
      <c r="EIW16" s="11"/>
      <c r="EIX16" s="11"/>
      <c r="EIY16" s="11"/>
      <c r="EIZ16" s="11"/>
      <c r="EJA16" s="11"/>
      <c r="EJB16" s="11"/>
      <c r="EJC16" s="11"/>
      <c r="EJD16" s="11"/>
      <c r="EJE16" s="11"/>
      <c r="EJF16" s="11"/>
      <c r="EJG16" s="11"/>
      <c r="EJH16" s="11"/>
      <c r="EJI16" s="11"/>
      <c r="EJJ16" s="11"/>
      <c r="EJK16" s="11"/>
      <c r="EJL16" s="11"/>
      <c r="EJM16" s="11"/>
      <c r="EJN16" s="11"/>
      <c r="EJO16" s="11"/>
      <c r="EJP16" s="11"/>
      <c r="EJQ16" s="11"/>
      <c r="EJR16" s="11"/>
      <c r="EJS16" s="11"/>
      <c r="EJT16" s="11"/>
      <c r="EJU16" s="11"/>
      <c r="EJV16" s="11"/>
      <c r="EJW16" s="11"/>
      <c r="EJX16" s="11"/>
      <c r="EJY16" s="11"/>
      <c r="EJZ16" s="11"/>
      <c r="EKA16" s="11"/>
      <c r="EKB16" s="11"/>
      <c r="EKC16" s="11"/>
      <c r="EKD16" s="11"/>
      <c r="EKE16" s="11"/>
      <c r="EKF16" s="11"/>
      <c r="EKG16" s="11"/>
      <c r="EKH16" s="11"/>
      <c r="EKI16" s="11"/>
      <c r="EKJ16" s="11"/>
      <c r="EKK16" s="11"/>
      <c r="EKL16" s="11"/>
      <c r="EKM16" s="11"/>
      <c r="EKN16" s="11"/>
      <c r="EKO16" s="11"/>
      <c r="EKP16" s="11"/>
      <c r="EKQ16" s="11"/>
      <c r="EKR16" s="11"/>
      <c r="EKS16" s="11"/>
      <c r="EKT16" s="11"/>
      <c r="EKU16" s="11"/>
      <c r="EKV16" s="11"/>
      <c r="EKW16" s="11"/>
      <c r="EKX16" s="11"/>
      <c r="EKY16" s="11"/>
      <c r="EKZ16" s="11"/>
      <c r="ELA16" s="11"/>
      <c r="ELB16" s="11"/>
      <c r="ELC16" s="11"/>
      <c r="ELD16" s="11"/>
      <c r="ELE16" s="11"/>
      <c r="ELF16" s="11"/>
      <c r="ELG16" s="11"/>
      <c r="ELH16" s="11"/>
      <c r="ELI16" s="11"/>
      <c r="ELJ16" s="11"/>
      <c r="ELK16" s="11"/>
      <c r="ELL16" s="11"/>
      <c r="ELM16" s="11"/>
      <c r="ELN16" s="11"/>
      <c r="ELO16" s="11"/>
      <c r="ELP16" s="11"/>
      <c r="ELQ16" s="11"/>
      <c r="ELR16" s="11"/>
      <c r="ELS16" s="11"/>
      <c r="ELT16" s="11"/>
      <c r="ELU16" s="11"/>
      <c r="ELV16" s="11"/>
      <c r="ELW16" s="11"/>
      <c r="ELX16" s="11"/>
      <c r="ELY16" s="11"/>
      <c r="ELZ16" s="11"/>
      <c r="EMA16" s="11"/>
      <c r="EMB16" s="11"/>
      <c r="EMC16" s="11"/>
      <c r="EMD16" s="11"/>
      <c r="EME16" s="11"/>
      <c r="EMF16" s="11"/>
      <c r="EMG16" s="11"/>
      <c r="EMH16" s="11"/>
      <c r="EMI16" s="11"/>
      <c r="EMJ16" s="11"/>
      <c r="EMK16" s="11"/>
      <c r="EML16" s="11"/>
      <c r="EMM16" s="11"/>
      <c r="EMN16" s="11"/>
      <c r="EMO16" s="11"/>
      <c r="EMP16" s="11"/>
      <c r="EMQ16" s="11"/>
      <c r="EMR16" s="11"/>
      <c r="EMS16" s="11"/>
      <c r="EMT16" s="11"/>
      <c r="EMU16" s="11"/>
      <c r="EMV16" s="11"/>
      <c r="EMW16" s="11"/>
      <c r="EMX16" s="11"/>
      <c r="EMY16" s="11"/>
      <c r="EMZ16" s="11"/>
      <c r="ENA16" s="11"/>
      <c r="ENB16" s="11"/>
      <c r="ENC16" s="11"/>
      <c r="END16" s="11"/>
      <c r="ENE16" s="11"/>
      <c r="ENF16" s="11"/>
      <c r="ENG16" s="11"/>
      <c r="ENH16" s="11"/>
      <c r="ENI16" s="11"/>
      <c r="ENJ16" s="11"/>
      <c r="ENK16" s="11"/>
      <c r="ENL16" s="11"/>
      <c r="ENM16" s="11"/>
      <c r="ENN16" s="11"/>
      <c r="ENO16" s="11"/>
      <c r="ENP16" s="11"/>
      <c r="ENQ16" s="11"/>
      <c r="ENR16" s="11"/>
      <c r="ENS16" s="11"/>
      <c r="ENT16" s="11"/>
      <c r="ENU16" s="11"/>
      <c r="ENV16" s="11"/>
      <c r="ENW16" s="11"/>
      <c r="ENX16" s="11"/>
      <c r="ENY16" s="11"/>
      <c r="ENZ16" s="11"/>
      <c r="EOA16" s="11"/>
      <c r="EOB16" s="11"/>
      <c r="EOC16" s="11"/>
      <c r="EOD16" s="11"/>
      <c r="EOE16" s="11"/>
      <c r="EOF16" s="11"/>
      <c r="EOG16" s="11"/>
      <c r="EOH16" s="11"/>
      <c r="EOI16" s="11"/>
      <c r="EOJ16" s="11"/>
      <c r="EOK16" s="11"/>
      <c r="EOL16" s="11"/>
      <c r="EOM16" s="11"/>
      <c r="EON16" s="11"/>
      <c r="EOO16" s="11"/>
      <c r="EOP16" s="11"/>
      <c r="EOQ16" s="11"/>
      <c r="EOR16" s="11"/>
      <c r="EOS16" s="11"/>
      <c r="EOT16" s="11"/>
      <c r="EOU16" s="11"/>
      <c r="EOV16" s="11"/>
      <c r="EOW16" s="11"/>
      <c r="EOX16" s="11"/>
      <c r="EOY16" s="11"/>
      <c r="EOZ16" s="11"/>
      <c r="EPA16" s="11"/>
      <c r="EPB16" s="11"/>
      <c r="EPC16" s="11"/>
      <c r="EPD16" s="11"/>
      <c r="EPE16" s="11"/>
      <c r="EPF16" s="11"/>
      <c r="EPG16" s="11"/>
      <c r="EPH16" s="11"/>
      <c r="EPI16" s="11"/>
      <c r="EPJ16" s="11"/>
      <c r="EPK16" s="11"/>
      <c r="EPL16" s="11"/>
      <c r="EPM16" s="11"/>
      <c r="EPN16" s="11"/>
      <c r="EPO16" s="11"/>
      <c r="EPP16" s="11"/>
      <c r="EPQ16" s="11"/>
      <c r="EPR16" s="11"/>
      <c r="EPS16" s="11"/>
      <c r="EPT16" s="11"/>
      <c r="EPU16" s="11"/>
      <c r="EPV16" s="11"/>
      <c r="EPW16" s="11"/>
      <c r="EPX16" s="11"/>
      <c r="EPY16" s="11"/>
      <c r="EPZ16" s="11"/>
      <c r="EQA16" s="11"/>
      <c r="EQB16" s="11"/>
      <c r="EQC16" s="11"/>
      <c r="EQD16" s="11"/>
      <c r="EQE16" s="11"/>
      <c r="EQF16" s="11"/>
      <c r="EQG16" s="11"/>
      <c r="EQH16" s="11"/>
      <c r="EQI16" s="11"/>
      <c r="EQJ16" s="11"/>
      <c r="EQK16" s="11"/>
      <c r="EQL16" s="11"/>
      <c r="EQM16" s="11"/>
      <c r="EQN16" s="11"/>
      <c r="EQO16" s="11"/>
      <c r="EQP16" s="11"/>
      <c r="EQQ16" s="11"/>
      <c r="EQR16" s="11"/>
      <c r="EQS16" s="11"/>
      <c r="EQT16" s="11"/>
      <c r="EQU16" s="11"/>
      <c r="EQV16" s="11"/>
      <c r="EQW16" s="11"/>
      <c r="EQX16" s="11"/>
      <c r="EQY16" s="11"/>
      <c r="EQZ16" s="11"/>
      <c r="ERA16" s="11"/>
      <c r="ERB16" s="11"/>
      <c r="ERC16" s="11"/>
      <c r="ERD16" s="11"/>
      <c r="ERE16" s="11"/>
      <c r="ERF16" s="11"/>
      <c r="ERG16" s="11"/>
      <c r="ERH16" s="11"/>
      <c r="ERI16" s="11"/>
      <c r="ERJ16" s="11"/>
      <c r="ERK16" s="11"/>
      <c r="ERL16" s="11"/>
      <c r="ERM16" s="11"/>
      <c r="ERN16" s="11"/>
      <c r="ERO16" s="11"/>
      <c r="ERP16" s="11"/>
      <c r="ERQ16" s="11"/>
      <c r="ERR16" s="11"/>
      <c r="ERS16" s="11"/>
      <c r="ERT16" s="11"/>
      <c r="ERU16" s="11"/>
      <c r="ERV16" s="11"/>
      <c r="ERW16" s="11"/>
      <c r="ERX16" s="11"/>
      <c r="ERY16" s="11"/>
      <c r="ERZ16" s="11"/>
      <c r="ESA16" s="11"/>
      <c r="ESB16" s="11"/>
      <c r="ESC16" s="11"/>
      <c r="ESD16" s="11"/>
      <c r="ESE16" s="11"/>
      <c r="ESF16" s="11"/>
      <c r="ESG16" s="11"/>
      <c r="ESH16" s="11"/>
      <c r="ESI16" s="11"/>
      <c r="ESJ16" s="11"/>
      <c r="ESK16" s="11"/>
      <c r="ESL16" s="11"/>
      <c r="ESM16" s="11"/>
      <c r="ESN16" s="11"/>
      <c r="ESO16" s="11"/>
      <c r="ESP16" s="11"/>
      <c r="ESQ16" s="11"/>
      <c r="ESR16" s="11"/>
      <c r="ESS16" s="11"/>
      <c r="EST16" s="11"/>
      <c r="ESU16" s="11"/>
      <c r="ESV16" s="11"/>
      <c r="ESW16" s="11"/>
      <c r="ESX16" s="11"/>
      <c r="ESY16" s="11"/>
      <c r="ESZ16" s="11"/>
      <c r="ETA16" s="11"/>
      <c r="ETB16" s="11"/>
      <c r="ETC16" s="11"/>
      <c r="ETD16" s="11"/>
      <c r="ETE16" s="11"/>
      <c r="ETF16" s="11"/>
      <c r="ETG16" s="11"/>
      <c r="ETH16" s="11"/>
      <c r="ETI16" s="11"/>
      <c r="ETJ16" s="11"/>
      <c r="ETK16" s="11"/>
      <c r="ETL16" s="11"/>
      <c r="ETM16" s="11"/>
      <c r="ETN16" s="11"/>
      <c r="ETO16" s="11"/>
      <c r="ETP16" s="11"/>
      <c r="ETQ16" s="11"/>
      <c r="ETR16" s="11"/>
      <c r="ETS16" s="11"/>
      <c r="ETT16" s="11"/>
      <c r="ETU16" s="11"/>
      <c r="ETV16" s="11"/>
      <c r="ETW16" s="11"/>
      <c r="ETX16" s="11"/>
      <c r="ETY16" s="11"/>
      <c r="ETZ16" s="11"/>
      <c r="EUA16" s="11"/>
      <c r="EUB16" s="11"/>
      <c r="EUC16" s="11"/>
      <c r="EUD16" s="11"/>
      <c r="EUE16" s="11"/>
      <c r="EUF16" s="11"/>
      <c r="EUG16" s="11"/>
      <c r="EUH16" s="11"/>
      <c r="EUI16" s="11"/>
      <c r="EUJ16" s="11"/>
      <c r="EUK16" s="11"/>
      <c r="EUL16" s="11"/>
      <c r="EUM16" s="11"/>
      <c r="EUN16" s="11"/>
      <c r="EUO16" s="11"/>
      <c r="EUP16" s="11"/>
      <c r="EUQ16" s="11"/>
      <c r="EUR16" s="11"/>
      <c r="EUS16" s="11"/>
      <c r="EUT16" s="11"/>
      <c r="EUU16" s="11"/>
      <c r="EUV16" s="11"/>
      <c r="EUW16" s="11"/>
      <c r="EUX16" s="11"/>
      <c r="EUY16" s="11"/>
      <c r="EUZ16" s="11"/>
      <c r="EVA16" s="11"/>
      <c r="EVB16" s="11"/>
      <c r="EVC16" s="11"/>
      <c r="EVD16" s="11"/>
      <c r="EVE16" s="11"/>
      <c r="EVF16" s="11"/>
      <c r="EVG16" s="11"/>
      <c r="EVH16" s="11"/>
      <c r="EVI16" s="11"/>
      <c r="EVJ16" s="11"/>
      <c r="EVK16" s="11"/>
      <c r="EVL16" s="11"/>
      <c r="EVM16" s="11"/>
      <c r="EVN16" s="11"/>
      <c r="EVO16" s="11"/>
      <c r="EVP16" s="11"/>
      <c r="EVQ16" s="11"/>
      <c r="EVR16" s="11"/>
      <c r="EVS16" s="11"/>
      <c r="EVT16" s="11"/>
      <c r="EVU16" s="11"/>
      <c r="EVV16" s="11"/>
      <c r="EVW16" s="11"/>
      <c r="EVX16" s="11"/>
      <c r="EVY16" s="11"/>
      <c r="EVZ16" s="11"/>
      <c r="EWA16" s="11"/>
      <c r="EWB16" s="11"/>
      <c r="EWC16" s="11"/>
      <c r="EWD16" s="11"/>
      <c r="EWE16" s="11"/>
      <c r="EWF16" s="11"/>
      <c r="EWG16" s="11"/>
      <c r="EWH16" s="11"/>
      <c r="EWI16" s="11"/>
      <c r="EWJ16" s="11"/>
      <c r="EWK16" s="11"/>
      <c r="EWL16" s="11"/>
      <c r="EWM16" s="11"/>
      <c r="EWN16" s="11"/>
      <c r="EWO16" s="11"/>
      <c r="EWP16" s="11"/>
      <c r="EWQ16" s="11"/>
      <c r="EWR16" s="11"/>
      <c r="EWS16" s="11"/>
      <c r="EWT16" s="11"/>
      <c r="EWU16" s="11"/>
      <c r="EWV16" s="11"/>
      <c r="EWW16" s="11"/>
      <c r="EWX16" s="11"/>
      <c r="EWY16" s="11"/>
      <c r="EWZ16" s="11"/>
      <c r="EXA16" s="11"/>
      <c r="EXB16" s="11"/>
      <c r="EXC16" s="11"/>
      <c r="EXD16" s="11"/>
      <c r="EXE16" s="11"/>
      <c r="EXF16" s="11"/>
      <c r="EXG16" s="11"/>
      <c r="EXH16" s="11"/>
      <c r="EXI16" s="11"/>
      <c r="EXJ16" s="11"/>
      <c r="EXK16" s="11"/>
      <c r="EXL16" s="11"/>
      <c r="EXM16" s="11"/>
      <c r="EXN16" s="11"/>
      <c r="EXO16" s="11"/>
      <c r="EXP16" s="11"/>
      <c r="EXQ16" s="11"/>
      <c r="EXR16" s="11"/>
      <c r="EXS16" s="11"/>
      <c r="EXT16" s="11"/>
      <c r="EXU16" s="11"/>
      <c r="EXV16" s="11"/>
      <c r="EXW16" s="11"/>
      <c r="EXX16" s="11"/>
      <c r="EXY16" s="11"/>
      <c r="EXZ16" s="11"/>
      <c r="EYA16" s="11"/>
      <c r="EYB16" s="11"/>
      <c r="EYC16" s="11"/>
      <c r="EYD16" s="11"/>
      <c r="EYE16" s="11"/>
      <c r="EYF16" s="11"/>
      <c r="EYG16" s="11"/>
      <c r="EYH16" s="11"/>
      <c r="EYI16" s="11"/>
      <c r="EYJ16" s="11"/>
      <c r="EYK16" s="11"/>
      <c r="EYL16" s="11"/>
      <c r="EYM16" s="11"/>
      <c r="EYN16" s="11"/>
      <c r="EYO16" s="11"/>
      <c r="EYP16" s="11"/>
      <c r="EYQ16" s="11"/>
      <c r="EYR16" s="11"/>
      <c r="EYS16" s="11"/>
      <c r="EYT16" s="11"/>
      <c r="EYU16" s="11"/>
      <c r="EYV16" s="11"/>
      <c r="EYW16" s="11"/>
      <c r="EYX16" s="11"/>
      <c r="EYY16" s="11"/>
      <c r="EYZ16" s="11"/>
      <c r="EZA16" s="11"/>
      <c r="EZB16" s="11"/>
      <c r="EZC16" s="11"/>
      <c r="EZD16" s="11"/>
      <c r="EZE16" s="11"/>
      <c r="EZF16" s="11"/>
      <c r="EZG16" s="11"/>
      <c r="EZH16" s="11"/>
      <c r="EZI16" s="11"/>
      <c r="EZJ16" s="11"/>
      <c r="EZK16" s="11"/>
      <c r="EZL16" s="11"/>
      <c r="EZM16" s="11"/>
      <c r="EZN16" s="11"/>
      <c r="EZO16" s="11"/>
      <c r="EZP16" s="11"/>
      <c r="EZQ16" s="11"/>
      <c r="EZR16" s="11"/>
      <c r="EZS16" s="11"/>
      <c r="EZT16" s="11"/>
      <c r="EZU16" s="11"/>
      <c r="EZV16" s="11"/>
      <c r="EZW16" s="11"/>
      <c r="EZX16" s="11"/>
      <c r="EZY16" s="11"/>
      <c r="EZZ16" s="11"/>
      <c r="FAA16" s="11"/>
      <c r="FAB16" s="11"/>
      <c r="FAC16" s="11"/>
      <c r="FAD16" s="11"/>
      <c r="FAE16" s="11"/>
      <c r="FAF16" s="11"/>
      <c r="FAG16" s="11"/>
      <c r="FAH16" s="11"/>
      <c r="FAI16" s="11"/>
      <c r="FAJ16" s="11"/>
      <c r="FAK16" s="11"/>
      <c r="FAL16" s="11"/>
      <c r="FAM16" s="11"/>
      <c r="FAN16" s="11"/>
      <c r="FAO16" s="11"/>
      <c r="FAP16" s="11"/>
      <c r="FAQ16" s="11"/>
      <c r="FAR16" s="11"/>
      <c r="FAS16" s="11"/>
      <c r="FAT16" s="11"/>
      <c r="FAU16" s="11"/>
      <c r="FAV16" s="11"/>
      <c r="FAW16" s="11"/>
      <c r="FAX16" s="11"/>
      <c r="FAY16" s="11"/>
      <c r="FAZ16" s="11"/>
      <c r="FBA16" s="11"/>
      <c r="FBB16" s="11"/>
      <c r="FBC16" s="11"/>
      <c r="FBD16" s="11"/>
      <c r="FBE16" s="11"/>
      <c r="FBF16" s="11"/>
      <c r="FBG16" s="11"/>
      <c r="FBH16" s="11"/>
      <c r="FBI16" s="11"/>
      <c r="FBJ16" s="11"/>
      <c r="FBK16" s="11"/>
      <c r="FBL16" s="11"/>
      <c r="FBM16" s="11"/>
      <c r="FBN16" s="11"/>
      <c r="FBO16" s="11"/>
      <c r="FBP16" s="11"/>
      <c r="FBQ16" s="11"/>
      <c r="FBR16" s="11"/>
      <c r="FBS16" s="11"/>
      <c r="FBT16" s="11"/>
      <c r="FBU16" s="11"/>
      <c r="FBV16" s="11"/>
      <c r="FBW16" s="11"/>
      <c r="FBX16" s="11"/>
      <c r="FBY16" s="11"/>
      <c r="FBZ16" s="11"/>
      <c r="FCA16" s="11"/>
      <c r="FCB16" s="11"/>
      <c r="FCC16" s="11"/>
      <c r="FCD16" s="11"/>
      <c r="FCE16" s="11"/>
      <c r="FCF16" s="11"/>
      <c r="FCG16" s="11"/>
      <c r="FCH16" s="11"/>
      <c r="FCI16" s="11"/>
      <c r="FCJ16" s="11"/>
      <c r="FCK16" s="11"/>
      <c r="FCL16" s="11"/>
      <c r="FCM16" s="11"/>
      <c r="FCN16" s="11"/>
      <c r="FCO16" s="11"/>
      <c r="FCP16" s="11"/>
      <c r="FCQ16" s="11"/>
      <c r="FCR16" s="11"/>
      <c r="FCS16" s="11"/>
      <c r="FCT16" s="11"/>
      <c r="FCU16" s="11"/>
      <c r="FCV16" s="11"/>
      <c r="FCW16" s="11"/>
      <c r="FCX16" s="11"/>
      <c r="FCY16" s="11"/>
      <c r="FCZ16" s="11"/>
      <c r="FDA16" s="11"/>
      <c r="FDB16" s="11"/>
      <c r="FDC16" s="11"/>
      <c r="FDD16" s="11"/>
      <c r="FDE16" s="11"/>
      <c r="FDF16" s="11"/>
      <c r="FDG16" s="11"/>
      <c r="FDH16" s="11"/>
      <c r="FDI16" s="11"/>
      <c r="FDJ16" s="11"/>
      <c r="FDK16" s="11"/>
      <c r="FDL16" s="11"/>
      <c r="FDM16" s="11"/>
      <c r="FDN16" s="11"/>
      <c r="FDO16" s="11"/>
      <c r="FDP16" s="11"/>
      <c r="FDQ16" s="11"/>
      <c r="FDR16" s="11"/>
      <c r="FDS16" s="11"/>
      <c r="FDT16" s="11"/>
      <c r="FDU16" s="11"/>
      <c r="FDV16" s="11"/>
      <c r="FDW16" s="11"/>
      <c r="FDX16" s="11"/>
      <c r="FDY16" s="11"/>
      <c r="FDZ16" s="11"/>
      <c r="FEA16" s="11"/>
      <c r="FEB16" s="11"/>
      <c r="FEC16" s="11"/>
      <c r="FED16" s="11"/>
      <c r="FEE16" s="11"/>
      <c r="FEF16" s="11"/>
      <c r="FEG16" s="11"/>
      <c r="FEH16" s="11"/>
      <c r="FEI16" s="11"/>
      <c r="FEJ16" s="11"/>
      <c r="FEK16" s="11"/>
      <c r="FEL16" s="11"/>
      <c r="FEM16" s="11"/>
      <c r="FEN16" s="11"/>
      <c r="FEO16" s="11"/>
      <c r="FEP16" s="11"/>
      <c r="FEQ16" s="11"/>
      <c r="FER16" s="11"/>
      <c r="FES16" s="11"/>
      <c r="FET16" s="11"/>
      <c r="FEU16" s="11"/>
      <c r="FEV16" s="11"/>
      <c r="FEW16" s="11"/>
      <c r="FEX16" s="11"/>
      <c r="FEY16" s="11"/>
      <c r="FEZ16" s="11"/>
      <c r="FFA16" s="11"/>
      <c r="FFB16" s="11"/>
      <c r="FFC16" s="11"/>
      <c r="FFD16" s="11"/>
      <c r="FFE16" s="11"/>
      <c r="FFF16" s="11"/>
      <c r="FFG16" s="11"/>
      <c r="FFH16" s="11"/>
      <c r="FFI16" s="11"/>
      <c r="FFJ16" s="11"/>
      <c r="FFK16" s="11"/>
      <c r="FFL16" s="11"/>
      <c r="FFM16" s="11"/>
      <c r="FFN16" s="11"/>
      <c r="FFO16" s="11"/>
      <c r="FFP16" s="11"/>
      <c r="FFQ16" s="11"/>
      <c r="FFR16" s="11"/>
      <c r="FFS16" s="11"/>
      <c r="FFT16" s="11"/>
      <c r="FFU16" s="11"/>
      <c r="FFV16" s="11"/>
      <c r="FFW16" s="11"/>
      <c r="FFX16" s="11"/>
      <c r="FFY16" s="11"/>
      <c r="FFZ16" s="11"/>
      <c r="FGA16" s="11"/>
      <c r="FGB16" s="11"/>
      <c r="FGC16" s="11"/>
      <c r="FGD16" s="11"/>
      <c r="FGE16" s="11"/>
      <c r="FGF16" s="11"/>
      <c r="FGG16" s="11"/>
      <c r="FGH16" s="11"/>
      <c r="FGI16" s="11"/>
      <c r="FGJ16" s="11"/>
      <c r="FGK16" s="11"/>
      <c r="FGL16" s="11"/>
      <c r="FGM16" s="11"/>
      <c r="FGN16" s="11"/>
      <c r="FGO16" s="11"/>
      <c r="FGP16" s="11"/>
      <c r="FGQ16" s="11"/>
      <c r="FGR16" s="11"/>
      <c r="FGS16" s="11"/>
      <c r="FGT16" s="11"/>
      <c r="FGU16" s="11"/>
      <c r="FGV16" s="11"/>
      <c r="FGW16" s="11"/>
      <c r="FGX16" s="11"/>
      <c r="FGY16" s="11"/>
      <c r="FGZ16" s="11"/>
      <c r="FHA16" s="11"/>
      <c r="FHB16" s="11"/>
      <c r="FHC16" s="11"/>
      <c r="FHD16" s="11"/>
      <c r="FHE16" s="11"/>
      <c r="FHF16" s="11"/>
      <c r="FHG16" s="11"/>
      <c r="FHH16" s="11"/>
      <c r="FHI16" s="11"/>
      <c r="FHJ16" s="11"/>
      <c r="FHK16" s="11"/>
      <c r="FHL16" s="11"/>
      <c r="FHM16" s="11"/>
      <c r="FHN16" s="11"/>
      <c r="FHO16" s="11"/>
      <c r="FHP16" s="11"/>
      <c r="FHQ16" s="11"/>
      <c r="FHR16" s="11"/>
      <c r="FHS16" s="11"/>
      <c r="FHT16" s="11"/>
      <c r="FHU16" s="11"/>
      <c r="FHV16" s="11"/>
      <c r="FHW16" s="11"/>
      <c r="FHX16" s="11"/>
      <c r="FHY16" s="11"/>
      <c r="FHZ16" s="11"/>
      <c r="FIA16" s="11"/>
      <c r="FIB16" s="11"/>
      <c r="FIC16" s="11"/>
      <c r="FID16" s="11"/>
      <c r="FIE16" s="11"/>
      <c r="FIF16" s="11"/>
      <c r="FIG16" s="11"/>
      <c r="FIH16" s="11"/>
      <c r="FII16" s="11"/>
      <c r="FIJ16" s="11"/>
      <c r="FIK16" s="11"/>
      <c r="FIL16" s="11"/>
      <c r="FIM16" s="11"/>
      <c r="FIN16" s="11"/>
      <c r="FIO16" s="11"/>
      <c r="FIP16" s="11"/>
      <c r="FIQ16" s="11"/>
      <c r="FIR16" s="11"/>
      <c r="FIS16" s="11"/>
      <c r="FIT16" s="11"/>
      <c r="FIU16" s="11"/>
      <c r="FIV16" s="11"/>
      <c r="FIW16" s="11"/>
      <c r="FIX16" s="11"/>
      <c r="FIY16" s="11"/>
      <c r="FIZ16" s="11"/>
      <c r="FJA16" s="11"/>
      <c r="FJB16" s="11"/>
      <c r="FJC16" s="11"/>
      <c r="FJD16" s="11"/>
      <c r="FJE16" s="11"/>
      <c r="FJF16" s="11"/>
      <c r="FJG16" s="11"/>
      <c r="FJH16" s="11"/>
      <c r="FJI16" s="11"/>
      <c r="FJJ16" s="11"/>
      <c r="FJK16" s="11"/>
      <c r="FJL16" s="11"/>
      <c r="FJM16" s="11"/>
      <c r="FJN16" s="11"/>
      <c r="FJO16" s="11"/>
      <c r="FJP16" s="11"/>
      <c r="FJQ16" s="11"/>
      <c r="FJR16" s="11"/>
      <c r="FJS16" s="11"/>
      <c r="FJT16" s="11"/>
      <c r="FJU16" s="11"/>
      <c r="FJV16" s="11"/>
      <c r="FJW16" s="11"/>
      <c r="FJX16" s="11"/>
      <c r="FJY16" s="11"/>
      <c r="FJZ16" s="11"/>
      <c r="FKA16" s="11"/>
      <c r="FKB16" s="11"/>
      <c r="FKC16" s="11"/>
      <c r="FKD16" s="11"/>
      <c r="FKE16" s="11"/>
      <c r="FKF16" s="11"/>
      <c r="FKG16" s="11"/>
      <c r="FKH16" s="11"/>
      <c r="FKI16" s="11"/>
      <c r="FKJ16" s="11"/>
      <c r="FKK16" s="11"/>
      <c r="FKL16" s="11"/>
      <c r="FKM16" s="11"/>
      <c r="FKN16" s="11"/>
      <c r="FKO16" s="11"/>
      <c r="FKP16" s="11"/>
      <c r="FKQ16" s="11"/>
      <c r="FKR16" s="11"/>
      <c r="FKS16" s="11"/>
      <c r="FKT16" s="11"/>
      <c r="FKU16" s="11"/>
      <c r="FKV16" s="11"/>
      <c r="FKW16" s="11"/>
      <c r="FKX16" s="11"/>
      <c r="FKY16" s="11"/>
      <c r="FKZ16" s="11"/>
      <c r="FLA16" s="11"/>
      <c r="FLB16" s="11"/>
      <c r="FLC16" s="11"/>
      <c r="FLD16" s="11"/>
      <c r="FLE16" s="11"/>
      <c r="FLF16" s="11"/>
      <c r="FLG16" s="11"/>
      <c r="FLH16" s="11"/>
      <c r="FLI16" s="11"/>
      <c r="FLJ16" s="11"/>
      <c r="FLK16" s="11"/>
      <c r="FLL16" s="11"/>
      <c r="FLM16" s="11"/>
      <c r="FLN16" s="11"/>
      <c r="FLO16" s="11"/>
      <c r="FLP16" s="11"/>
      <c r="FLQ16" s="11"/>
      <c r="FLR16" s="11"/>
      <c r="FLS16" s="11"/>
      <c r="FLT16" s="11"/>
      <c r="FLU16" s="11"/>
      <c r="FLV16" s="11"/>
      <c r="FLW16" s="11"/>
      <c r="FLX16" s="11"/>
      <c r="FLY16" s="11"/>
      <c r="FLZ16" s="11"/>
      <c r="FMA16" s="11"/>
      <c r="FMB16" s="11"/>
      <c r="FMC16" s="11"/>
      <c r="FMD16" s="11"/>
      <c r="FME16" s="11"/>
      <c r="FMF16" s="11"/>
      <c r="FMG16" s="11"/>
      <c r="FMH16" s="11"/>
      <c r="FMI16" s="11"/>
      <c r="FMJ16" s="11"/>
      <c r="FMK16" s="11"/>
      <c r="FML16" s="11"/>
      <c r="FMM16" s="11"/>
      <c r="FMN16" s="11"/>
      <c r="FMO16" s="11"/>
      <c r="FMP16" s="11"/>
      <c r="FMQ16" s="11"/>
      <c r="FMR16" s="11"/>
      <c r="FMS16" s="11"/>
      <c r="FMT16" s="11"/>
      <c r="FMU16" s="11"/>
      <c r="FMV16" s="11"/>
      <c r="FMW16" s="11"/>
      <c r="FMX16" s="11"/>
      <c r="FMY16" s="11"/>
      <c r="FMZ16" s="11"/>
      <c r="FNA16" s="11"/>
      <c r="FNB16" s="11"/>
      <c r="FNC16" s="11"/>
      <c r="FND16" s="11"/>
      <c r="FNE16" s="11"/>
      <c r="FNF16" s="11"/>
      <c r="FNG16" s="11"/>
      <c r="FNH16" s="11"/>
      <c r="FNI16" s="11"/>
      <c r="FNJ16" s="11"/>
      <c r="FNK16" s="11"/>
      <c r="FNL16" s="11"/>
      <c r="FNM16" s="11"/>
      <c r="FNN16" s="11"/>
      <c r="FNO16" s="11"/>
      <c r="FNP16" s="11"/>
      <c r="FNQ16" s="11"/>
      <c r="FNR16" s="11"/>
      <c r="FNS16" s="11"/>
      <c r="FNT16" s="11"/>
      <c r="FNU16" s="11"/>
      <c r="FNV16" s="11"/>
      <c r="FNW16" s="11"/>
      <c r="FNX16" s="11"/>
      <c r="FNY16" s="11"/>
      <c r="FNZ16" s="11"/>
      <c r="FOA16" s="11"/>
      <c r="FOB16" s="11"/>
      <c r="FOC16" s="11"/>
      <c r="FOD16" s="11"/>
      <c r="FOE16" s="11"/>
      <c r="FOF16" s="11"/>
      <c r="FOG16" s="11"/>
      <c r="FOH16" s="11"/>
      <c r="FOI16" s="11"/>
      <c r="FOJ16" s="11"/>
      <c r="FOK16" s="11"/>
      <c r="FOL16" s="11"/>
      <c r="FOM16" s="11"/>
      <c r="FON16" s="11"/>
      <c r="FOO16" s="11"/>
      <c r="FOP16" s="11"/>
      <c r="FOQ16" s="11"/>
      <c r="FOR16" s="11"/>
      <c r="FOS16" s="11"/>
      <c r="FOT16" s="11"/>
      <c r="FOU16" s="11"/>
      <c r="FOV16" s="11"/>
      <c r="FOW16" s="11"/>
      <c r="FOX16" s="11"/>
      <c r="FOY16" s="11"/>
      <c r="FOZ16" s="11"/>
      <c r="FPA16" s="11"/>
      <c r="FPB16" s="11"/>
      <c r="FPC16" s="11"/>
      <c r="FPD16" s="11"/>
      <c r="FPE16" s="11"/>
      <c r="FPF16" s="11"/>
      <c r="FPG16" s="11"/>
      <c r="FPH16" s="11"/>
      <c r="FPI16" s="11"/>
      <c r="FPJ16" s="11"/>
      <c r="FPK16" s="11"/>
      <c r="FPL16" s="11"/>
      <c r="FPM16" s="11"/>
      <c r="FPN16" s="11"/>
      <c r="FPO16" s="11"/>
      <c r="FPP16" s="11"/>
      <c r="FPQ16" s="11"/>
      <c r="FPR16" s="11"/>
      <c r="FPS16" s="11"/>
      <c r="FPT16" s="11"/>
      <c r="FPU16" s="11"/>
      <c r="FPV16" s="11"/>
      <c r="FPW16" s="11"/>
      <c r="FPX16" s="11"/>
      <c r="FPY16" s="11"/>
      <c r="FPZ16" s="11"/>
      <c r="FQA16" s="11"/>
      <c r="FQB16" s="11"/>
      <c r="FQC16" s="11"/>
      <c r="FQD16" s="11"/>
      <c r="FQE16" s="11"/>
      <c r="FQF16" s="11"/>
      <c r="FQG16" s="11"/>
      <c r="FQH16" s="11"/>
      <c r="FQI16" s="11"/>
      <c r="FQJ16" s="11"/>
      <c r="FQK16" s="11"/>
      <c r="FQL16" s="11"/>
      <c r="FQM16" s="11"/>
      <c r="FQN16" s="11"/>
      <c r="FQO16" s="11"/>
      <c r="FQP16" s="11"/>
      <c r="FQQ16" s="11"/>
      <c r="FQR16" s="11"/>
      <c r="FQS16" s="11"/>
      <c r="FQT16" s="11"/>
      <c r="FQU16" s="11"/>
      <c r="FQV16" s="11"/>
      <c r="FQW16" s="11"/>
      <c r="FQX16" s="11"/>
      <c r="FQY16" s="11"/>
      <c r="FQZ16" s="11"/>
      <c r="FRA16" s="11"/>
      <c r="FRB16" s="11"/>
      <c r="FRC16" s="11"/>
      <c r="FRD16" s="11"/>
      <c r="FRE16" s="11"/>
      <c r="FRF16" s="11"/>
      <c r="FRG16" s="11"/>
      <c r="FRH16" s="11"/>
      <c r="FRI16" s="11"/>
      <c r="FRJ16" s="11"/>
      <c r="FRK16" s="11"/>
      <c r="FRL16" s="11"/>
      <c r="FRM16" s="11"/>
      <c r="FRN16" s="11"/>
      <c r="FRO16" s="11"/>
      <c r="FRP16" s="11"/>
      <c r="FRQ16" s="11"/>
      <c r="FRR16" s="11"/>
      <c r="FRS16" s="11"/>
      <c r="FRT16" s="11"/>
      <c r="FRU16" s="11"/>
      <c r="FRV16" s="11"/>
      <c r="FRW16" s="11"/>
      <c r="FRX16" s="11"/>
      <c r="FRY16" s="11"/>
      <c r="FRZ16" s="11"/>
      <c r="FSA16" s="11"/>
      <c r="FSB16" s="11"/>
      <c r="FSC16" s="11"/>
      <c r="FSD16" s="11"/>
      <c r="FSE16" s="11"/>
      <c r="FSF16" s="11"/>
      <c r="FSG16" s="11"/>
      <c r="FSH16" s="11"/>
      <c r="FSI16" s="11"/>
      <c r="FSJ16" s="11"/>
      <c r="FSK16" s="11"/>
      <c r="FSL16" s="11"/>
      <c r="FSM16" s="11"/>
      <c r="FSN16" s="11"/>
      <c r="FSO16" s="11"/>
      <c r="FSP16" s="11"/>
      <c r="FSQ16" s="11"/>
      <c r="FSR16" s="11"/>
      <c r="FSS16" s="11"/>
      <c r="FST16" s="11"/>
      <c r="FSU16" s="11"/>
      <c r="FSV16" s="11"/>
      <c r="FSW16" s="11"/>
      <c r="FSX16" s="11"/>
      <c r="FSY16" s="11"/>
      <c r="FSZ16" s="11"/>
      <c r="FTA16" s="11"/>
      <c r="FTB16" s="11"/>
      <c r="FTC16" s="11"/>
      <c r="FTD16" s="11"/>
      <c r="FTE16" s="11"/>
      <c r="FTF16" s="11"/>
      <c r="FTG16" s="11"/>
      <c r="FTH16" s="11"/>
      <c r="FTI16" s="11"/>
      <c r="FTJ16" s="11"/>
      <c r="FTK16" s="11"/>
      <c r="FTL16" s="11"/>
      <c r="FTM16" s="11"/>
      <c r="FTN16" s="11"/>
      <c r="FTO16" s="11"/>
      <c r="FTP16" s="11"/>
      <c r="FTQ16" s="11"/>
      <c r="FTR16" s="11"/>
      <c r="FTS16" s="11"/>
      <c r="FTT16" s="11"/>
      <c r="FTU16" s="11"/>
      <c r="FTV16" s="11"/>
      <c r="FTW16" s="11"/>
      <c r="FTX16" s="11"/>
      <c r="FTY16" s="11"/>
      <c r="FTZ16" s="11"/>
      <c r="FUA16" s="11"/>
      <c r="FUB16" s="11"/>
      <c r="FUC16" s="11"/>
      <c r="FUD16" s="11"/>
      <c r="FUE16" s="11"/>
      <c r="FUF16" s="11"/>
      <c r="FUG16" s="11"/>
      <c r="FUH16" s="11"/>
      <c r="FUI16" s="11"/>
      <c r="FUJ16" s="11"/>
      <c r="FUK16" s="11"/>
      <c r="FUL16" s="11"/>
      <c r="FUM16" s="11"/>
      <c r="FUN16" s="11"/>
      <c r="FUO16" s="11"/>
      <c r="FUP16" s="11"/>
      <c r="FUQ16" s="11"/>
      <c r="FUR16" s="11"/>
      <c r="FUS16" s="11"/>
      <c r="FUT16" s="11"/>
      <c r="FUU16" s="11"/>
      <c r="FUV16" s="11"/>
      <c r="FUW16" s="11"/>
      <c r="FUX16" s="11"/>
      <c r="FUY16" s="11"/>
      <c r="FUZ16" s="11"/>
      <c r="FVA16" s="11"/>
      <c r="FVB16" s="11"/>
      <c r="FVC16" s="11"/>
      <c r="FVD16" s="11"/>
      <c r="FVE16" s="11"/>
      <c r="FVF16" s="11"/>
      <c r="FVG16" s="11"/>
      <c r="FVH16" s="11"/>
      <c r="FVI16" s="11"/>
      <c r="FVJ16" s="11"/>
      <c r="FVK16" s="11"/>
      <c r="FVL16" s="11"/>
      <c r="FVM16" s="11"/>
      <c r="FVN16" s="11"/>
      <c r="FVO16" s="11"/>
      <c r="FVP16" s="11"/>
      <c r="FVQ16" s="11"/>
      <c r="FVR16" s="11"/>
      <c r="FVS16" s="11"/>
      <c r="FVT16" s="11"/>
      <c r="FVU16" s="11"/>
      <c r="FVV16" s="11"/>
      <c r="FVW16" s="11"/>
      <c r="FVX16" s="11"/>
      <c r="FVY16" s="11"/>
      <c r="FVZ16" s="11"/>
      <c r="FWA16" s="11"/>
      <c r="FWB16" s="11"/>
      <c r="FWC16" s="11"/>
      <c r="FWD16" s="11"/>
      <c r="FWE16" s="11"/>
      <c r="FWF16" s="11"/>
      <c r="FWG16" s="11"/>
      <c r="FWH16" s="11"/>
      <c r="FWI16" s="11"/>
      <c r="FWJ16" s="11"/>
      <c r="FWK16" s="11"/>
      <c r="FWL16" s="11"/>
      <c r="FWM16" s="11"/>
      <c r="FWN16" s="11"/>
      <c r="FWO16" s="11"/>
      <c r="FWP16" s="11"/>
      <c r="FWQ16" s="11"/>
      <c r="FWR16" s="11"/>
      <c r="FWS16" s="11"/>
      <c r="FWT16" s="11"/>
      <c r="FWU16" s="11"/>
      <c r="FWV16" s="11"/>
      <c r="FWW16" s="11"/>
      <c r="FWX16" s="11"/>
      <c r="FWY16" s="11"/>
      <c r="FWZ16" s="11"/>
      <c r="FXA16" s="11"/>
      <c r="FXB16" s="11"/>
      <c r="FXC16" s="11"/>
      <c r="FXD16" s="11"/>
      <c r="FXE16" s="11"/>
      <c r="FXF16" s="11"/>
      <c r="FXG16" s="11"/>
      <c r="FXH16" s="11"/>
      <c r="FXI16" s="11"/>
      <c r="FXJ16" s="11"/>
      <c r="FXK16" s="11"/>
      <c r="FXL16" s="11"/>
      <c r="FXM16" s="11"/>
      <c r="FXN16" s="11"/>
      <c r="FXO16" s="11"/>
      <c r="FXP16" s="11"/>
      <c r="FXQ16" s="11"/>
      <c r="FXR16" s="11"/>
      <c r="FXS16" s="11"/>
      <c r="FXT16" s="11"/>
      <c r="FXU16" s="11"/>
      <c r="FXV16" s="11"/>
      <c r="FXW16" s="11"/>
      <c r="FXX16" s="11"/>
      <c r="FXY16" s="11"/>
      <c r="FXZ16" s="11"/>
      <c r="FYA16" s="11"/>
      <c r="FYB16" s="11"/>
      <c r="FYC16" s="11"/>
      <c r="FYD16" s="11"/>
      <c r="FYE16" s="11"/>
      <c r="FYF16" s="11"/>
      <c r="FYG16" s="11"/>
      <c r="FYH16" s="11"/>
      <c r="FYI16" s="11"/>
      <c r="FYJ16" s="11"/>
      <c r="FYK16" s="11"/>
      <c r="FYL16" s="11"/>
      <c r="FYM16" s="11"/>
      <c r="FYN16" s="11"/>
      <c r="FYO16" s="11"/>
      <c r="FYP16" s="11"/>
      <c r="FYQ16" s="11"/>
      <c r="FYR16" s="11"/>
      <c r="FYS16" s="11"/>
      <c r="FYT16" s="11"/>
      <c r="FYU16" s="11"/>
      <c r="FYV16" s="11"/>
      <c r="FYW16" s="11"/>
      <c r="FYX16" s="11"/>
      <c r="FYY16" s="11"/>
      <c r="FYZ16" s="11"/>
      <c r="FZA16" s="11"/>
      <c r="FZB16" s="11"/>
      <c r="FZC16" s="11"/>
      <c r="FZD16" s="11"/>
      <c r="FZE16" s="11"/>
      <c r="FZF16" s="11"/>
      <c r="FZG16" s="11"/>
      <c r="FZH16" s="11"/>
      <c r="FZI16" s="11"/>
      <c r="FZJ16" s="11"/>
      <c r="FZK16" s="11"/>
      <c r="FZL16" s="11"/>
      <c r="FZM16" s="11"/>
      <c r="FZN16" s="11"/>
      <c r="FZO16" s="11"/>
      <c r="FZP16" s="11"/>
      <c r="FZQ16" s="11"/>
      <c r="FZR16" s="11"/>
      <c r="FZS16" s="11"/>
      <c r="FZT16" s="11"/>
      <c r="FZU16" s="11"/>
      <c r="FZV16" s="11"/>
      <c r="FZW16" s="11"/>
      <c r="FZX16" s="11"/>
      <c r="FZY16" s="11"/>
      <c r="FZZ16" s="11"/>
      <c r="GAA16" s="11"/>
      <c r="GAB16" s="11"/>
      <c r="GAC16" s="11"/>
      <c r="GAD16" s="11"/>
      <c r="GAE16" s="11"/>
      <c r="GAF16" s="11"/>
      <c r="GAG16" s="11"/>
      <c r="GAH16" s="11"/>
      <c r="GAI16" s="11"/>
      <c r="GAJ16" s="11"/>
      <c r="GAK16" s="11"/>
      <c r="GAL16" s="11"/>
      <c r="GAM16" s="11"/>
      <c r="GAN16" s="11"/>
      <c r="GAO16" s="11"/>
      <c r="GAP16" s="11"/>
      <c r="GAQ16" s="11"/>
      <c r="GAR16" s="11"/>
      <c r="GAS16" s="11"/>
      <c r="GAT16" s="11"/>
      <c r="GAU16" s="11"/>
      <c r="GAV16" s="11"/>
      <c r="GAW16" s="11"/>
      <c r="GAX16" s="11"/>
      <c r="GAY16" s="11"/>
      <c r="GAZ16" s="11"/>
      <c r="GBA16" s="11"/>
      <c r="GBB16" s="11"/>
      <c r="GBC16" s="11"/>
      <c r="GBD16" s="11"/>
      <c r="GBE16" s="11"/>
      <c r="GBF16" s="11"/>
      <c r="GBG16" s="11"/>
      <c r="GBH16" s="11"/>
      <c r="GBI16" s="11"/>
      <c r="GBJ16" s="11"/>
      <c r="GBK16" s="11"/>
      <c r="GBL16" s="11"/>
      <c r="GBM16" s="11"/>
      <c r="GBN16" s="11"/>
      <c r="GBO16" s="11"/>
      <c r="GBP16" s="11"/>
      <c r="GBQ16" s="11"/>
      <c r="GBR16" s="11"/>
      <c r="GBS16" s="11"/>
      <c r="GBT16" s="11"/>
      <c r="GBU16" s="11"/>
      <c r="GBV16" s="11"/>
      <c r="GBW16" s="11"/>
      <c r="GBX16" s="11"/>
      <c r="GBY16" s="11"/>
      <c r="GBZ16" s="11"/>
      <c r="GCA16" s="11"/>
      <c r="GCB16" s="11"/>
      <c r="GCC16" s="11"/>
      <c r="GCD16" s="11"/>
      <c r="GCE16" s="11"/>
      <c r="GCF16" s="11"/>
      <c r="GCG16" s="11"/>
      <c r="GCH16" s="11"/>
      <c r="GCI16" s="11"/>
      <c r="GCJ16" s="11"/>
      <c r="GCK16" s="11"/>
      <c r="GCL16" s="11"/>
      <c r="GCM16" s="11"/>
      <c r="GCN16" s="11"/>
      <c r="GCO16" s="11"/>
      <c r="GCP16" s="11"/>
      <c r="GCQ16" s="11"/>
      <c r="GCR16" s="11"/>
      <c r="GCS16" s="11"/>
      <c r="GCT16" s="11"/>
      <c r="GCU16" s="11"/>
      <c r="GCV16" s="11"/>
      <c r="GCW16" s="11"/>
      <c r="GCX16" s="11"/>
      <c r="GCY16" s="11"/>
      <c r="GCZ16" s="11"/>
      <c r="GDA16" s="11"/>
      <c r="GDB16" s="11"/>
      <c r="GDC16" s="11"/>
      <c r="GDD16" s="11"/>
      <c r="GDE16" s="11"/>
      <c r="GDF16" s="11"/>
      <c r="GDG16" s="11"/>
      <c r="GDH16" s="11"/>
      <c r="GDI16" s="11"/>
      <c r="GDJ16" s="11"/>
      <c r="GDK16" s="11"/>
      <c r="GDL16" s="11"/>
      <c r="GDM16" s="11"/>
      <c r="GDN16" s="11"/>
      <c r="GDO16" s="11"/>
      <c r="GDP16" s="11"/>
      <c r="GDQ16" s="11"/>
      <c r="GDR16" s="11"/>
      <c r="GDS16" s="11"/>
      <c r="GDT16" s="11"/>
      <c r="GDU16" s="11"/>
      <c r="GDV16" s="11"/>
      <c r="GDW16" s="11"/>
      <c r="GDX16" s="12"/>
    </row>
    <row r="17" spans="1:41" ht="24.75" customHeight="1" thickBot="1">
      <c r="A17" s="77">
        <v>8</v>
      </c>
      <c r="B17" s="78" t="s">
        <v>40</v>
      </c>
      <c r="C17" s="139"/>
      <c r="D17" s="140"/>
      <c r="E17" s="140"/>
      <c r="F17" s="141"/>
      <c r="G17" s="142"/>
      <c r="H17" s="143"/>
      <c r="I17" s="144"/>
      <c r="J17" s="141"/>
      <c r="K17" s="140"/>
      <c r="L17" s="145"/>
      <c r="M17" s="144"/>
      <c r="N17" s="146"/>
      <c r="O17" s="141"/>
      <c r="P17" s="147"/>
      <c r="Q17" s="142"/>
      <c r="R17" s="148"/>
      <c r="S17" s="148"/>
      <c r="T17" s="148"/>
      <c r="U17" s="144"/>
      <c r="V17" s="141"/>
      <c r="W17" s="149"/>
      <c r="X17" s="140"/>
      <c r="Y17" s="140"/>
      <c r="Z17" s="140"/>
      <c r="AA17" s="140"/>
      <c r="AB17" s="141"/>
      <c r="AC17" s="150"/>
      <c r="AD17" s="151"/>
      <c r="AE17" s="141"/>
      <c r="AF17" s="140"/>
      <c r="AG17" s="141"/>
      <c r="AH17" s="142"/>
      <c r="AI17" s="148"/>
      <c r="AJ17" s="144"/>
      <c r="AK17" s="152"/>
      <c r="AL17" s="153"/>
      <c r="AM17" s="154"/>
      <c r="AN17" s="154"/>
      <c r="AO17" s="155"/>
    </row>
    <row r="19" spans="1:41" ht="15.75">
      <c r="B19" s="57" t="s">
        <v>55</v>
      </c>
    </row>
  </sheetData>
  <sheetProtection password="CA9C" sheet="1" objects="1" scenarios="1"/>
  <mergeCells count="52">
    <mergeCell ref="AK3:AK8"/>
    <mergeCell ref="K6:M6"/>
    <mergeCell ref="E4:O4"/>
    <mergeCell ref="O5:O8"/>
    <mergeCell ref="P4:P8"/>
    <mergeCell ref="D3:W3"/>
    <mergeCell ref="U5:U8"/>
    <mergeCell ref="T5:T8"/>
    <mergeCell ref="S5:S8"/>
    <mergeCell ref="R5:R8"/>
    <mergeCell ref="E6:E8"/>
    <mergeCell ref="Y5:Y8"/>
    <mergeCell ref="AB4:AG4"/>
    <mergeCell ref="D4:D8"/>
    <mergeCell ref="J6:J8"/>
    <mergeCell ref="E5:M5"/>
    <mergeCell ref="AM5:AM8"/>
    <mergeCell ref="AN5:AN8"/>
    <mergeCell ref="AO5:AO8"/>
    <mergeCell ref="AL3:AO4"/>
    <mergeCell ref="AL5:AL8"/>
    <mergeCell ref="A3:A8"/>
    <mergeCell ref="AJ3:AJ8"/>
    <mergeCell ref="Z5:Z8"/>
    <mergeCell ref="F6:I6"/>
    <mergeCell ref="V4:W4"/>
    <mergeCell ref="N5:N8"/>
    <mergeCell ref="G7:H7"/>
    <mergeCell ref="F7:F8"/>
    <mergeCell ref="I7:I8"/>
    <mergeCell ref="L7:M7"/>
    <mergeCell ref="Q5:Q8"/>
    <mergeCell ref="AG5:AG8"/>
    <mergeCell ref="AE6:AE8"/>
    <mergeCell ref="AF6:AF8"/>
    <mergeCell ref="AB7:AB8"/>
    <mergeCell ref="AC7:AD7"/>
    <mergeCell ref="B1:AI1"/>
    <mergeCell ref="B3:B8"/>
    <mergeCell ref="C3:C8"/>
    <mergeCell ref="AH3:AH8"/>
    <mergeCell ref="AI3:AI8"/>
    <mergeCell ref="AB5:AF5"/>
    <mergeCell ref="AB6:AD6"/>
    <mergeCell ref="X3:AG3"/>
    <mergeCell ref="X4:X8"/>
    <mergeCell ref="K7:K8"/>
    <mergeCell ref="Y4:Z4"/>
    <mergeCell ref="AA4:AA8"/>
    <mergeCell ref="Q4:U4"/>
    <mergeCell ref="V5:V8"/>
    <mergeCell ref="W5:W8"/>
  </mergeCells>
  <pageMargins left="0" right="0" top="0.15748031496062992" bottom="0.15748031496062992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СЕМЕШКО Вера Сергеевна</dc:creator>
  <cp:lastModifiedBy>ZadorozhnyayaAY</cp:lastModifiedBy>
  <cp:lastPrinted>2023-01-10T12:25:00Z</cp:lastPrinted>
  <dcterms:created xsi:type="dcterms:W3CDTF">2017-04-06T14:20:43Z</dcterms:created>
  <dcterms:modified xsi:type="dcterms:W3CDTF">2023-01-10T12:28:30Z</dcterms:modified>
</cp:coreProperties>
</file>